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60" windowWidth="18075" windowHeight="9900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0" hidden="1">Доходы!$A$13:$E$149</definedName>
    <definedName name="_xlnm._FilterDatabase" localSheetId="1" hidden="1">Расходы!$A$7:$E$859</definedName>
    <definedName name="_xlnm.Print_Titles" localSheetId="0">Доходы!$10:$13</definedName>
    <definedName name="_xlnm.Print_Titles" localSheetId="2">Источники!$1:$7</definedName>
    <definedName name="_xlnm.Print_Titles" localSheetId="1">Расходы!$1:$7</definedName>
  </definedNames>
  <calcPr calcId="145621"/>
</workbook>
</file>

<file path=xl/calcChain.xml><?xml version="1.0" encoding="utf-8"?>
<calcChain xmlns="http://schemas.openxmlformats.org/spreadsheetml/2006/main">
  <c r="E10" i="2" l="1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8" i="2"/>
  <c r="E379" i="2"/>
  <c r="E380" i="2"/>
  <c r="E381" i="2"/>
  <c r="E382" i="2"/>
  <c r="E383" i="2"/>
  <c r="E384" i="2"/>
  <c r="E385" i="2"/>
  <c r="E386" i="2"/>
  <c r="E387" i="2"/>
  <c r="E388" i="2"/>
  <c r="E389" i="2"/>
  <c r="E390" i="2"/>
  <c r="E391" i="2"/>
  <c r="E392" i="2"/>
  <c r="E393" i="2"/>
  <c r="E394" i="2"/>
  <c r="E395" i="2"/>
  <c r="E396" i="2"/>
  <c r="E397" i="2"/>
  <c r="E398" i="2"/>
  <c r="E399" i="2"/>
  <c r="E400" i="2"/>
  <c r="E401" i="2"/>
  <c r="E402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6" i="2"/>
  <c r="E417" i="2"/>
  <c r="E418" i="2"/>
  <c r="E419" i="2"/>
  <c r="E420" i="2"/>
  <c r="E421" i="2"/>
  <c r="E422" i="2"/>
  <c r="E423" i="2"/>
  <c r="E424" i="2"/>
  <c r="E425" i="2"/>
  <c r="E426" i="2"/>
  <c r="E427" i="2"/>
  <c r="E428" i="2"/>
  <c r="E429" i="2"/>
  <c r="E430" i="2"/>
  <c r="E431" i="2"/>
  <c r="E432" i="2"/>
  <c r="E433" i="2"/>
  <c r="E434" i="2"/>
  <c r="E435" i="2"/>
  <c r="E436" i="2"/>
  <c r="E437" i="2"/>
  <c r="E438" i="2"/>
  <c r="E439" i="2"/>
  <c r="E440" i="2"/>
  <c r="E441" i="2"/>
  <c r="E442" i="2"/>
  <c r="E443" i="2"/>
  <c r="E444" i="2"/>
  <c r="E445" i="2"/>
  <c r="E446" i="2"/>
  <c r="E447" i="2"/>
  <c r="E448" i="2"/>
  <c r="E449" i="2"/>
  <c r="E450" i="2"/>
  <c r="E451" i="2"/>
  <c r="E452" i="2"/>
  <c r="E453" i="2"/>
  <c r="E454" i="2"/>
  <c r="E455" i="2"/>
  <c r="E456" i="2"/>
  <c r="E457" i="2"/>
  <c r="E458" i="2"/>
  <c r="E459" i="2"/>
  <c r="E460" i="2"/>
  <c r="E461" i="2"/>
  <c r="E462" i="2"/>
  <c r="E463" i="2"/>
  <c r="E464" i="2"/>
  <c r="E465" i="2"/>
  <c r="E466" i="2"/>
  <c r="E467" i="2"/>
  <c r="E468" i="2"/>
  <c r="E469" i="2"/>
  <c r="E470" i="2"/>
  <c r="E471" i="2"/>
  <c r="E472" i="2"/>
  <c r="E473" i="2"/>
  <c r="E474" i="2"/>
  <c r="E475" i="2"/>
  <c r="E476" i="2"/>
  <c r="E477" i="2"/>
  <c r="E478" i="2"/>
  <c r="E479" i="2"/>
  <c r="E480" i="2"/>
  <c r="E481" i="2"/>
  <c r="E482" i="2"/>
  <c r="E483" i="2"/>
  <c r="E484" i="2"/>
  <c r="E485" i="2"/>
  <c r="E486" i="2"/>
  <c r="E487" i="2"/>
  <c r="E488" i="2"/>
  <c r="E489" i="2"/>
  <c r="E490" i="2"/>
  <c r="E491" i="2"/>
  <c r="E492" i="2"/>
  <c r="E493" i="2"/>
  <c r="E494" i="2"/>
  <c r="E495" i="2"/>
  <c r="E496" i="2"/>
  <c r="E497" i="2"/>
  <c r="E498" i="2"/>
  <c r="E499" i="2"/>
  <c r="E500" i="2"/>
  <c r="E501" i="2"/>
  <c r="E502" i="2"/>
  <c r="E503" i="2"/>
  <c r="E504" i="2"/>
  <c r="E505" i="2"/>
  <c r="E506" i="2"/>
  <c r="E507" i="2"/>
  <c r="E508" i="2"/>
  <c r="E509" i="2"/>
  <c r="E510" i="2"/>
  <c r="E511" i="2"/>
  <c r="E512" i="2"/>
  <c r="E513" i="2"/>
  <c r="E514" i="2"/>
  <c r="E515" i="2"/>
  <c r="E516" i="2"/>
  <c r="E517" i="2"/>
  <c r="E518" i="2"/>
  <c r="E519" i="2"/>
  <c r="E520" i="2"/>
  <c r="E521" i="2"/>
  <c r="E522" i="2"/>
  <c r="E523" i="2"/>
  <c r="E524" i="2"/>
  <c r="E525" i="2"/>
  <c r="E526" i="2"/>
  <c r="E527" i="2"/>
  <c r="E528" i="2"/>
  <c r="E529" i="2"/>
  <c r="E530" i="2"/>
  <c r="E531" i="2"/>
  <c r="E532" i="2"/>
  <c r="E533" i="2"/>
  <c r="E534" i="2"/>
  <c r="E535" i="2"/>
  <c r="E536" i="2"/>
  <c r="E537" i="2"/>
  <c r="E538" i="2"/>
  <c r="E539" i="2"/>
  <c r="E540" i="2"/>
  <c r="E541" i="2"/>
  <c r="E542" i="2"/>
  <c r="E543" i="2"/>
  <c r="E544" i="2"/>
  <c r="E545" i="2"/>
  <c r="E546" i="2"/>
  <c r="E547" i="2"/>
  <c r="E548" i="2"/>
  <c r="E549" i="2"/>
  <c r="E550" i="2"/>
  <c r="E551" i="2"/>
  <c r="E552" i="2"/>
  <c r="E553" i="2"/>
  <c r="E554" i="2"/>
  <c r="E555" i="2"/>
  <c r="E556" i="2"/>
  <c r="E557" i="2"/>
  <c r="E558" i="2"/>
  <c r="E559" i="2"/>
  <c r="E560" i="2"/>
  <c r="E561" i="2"/>
  <c r="E562" i="2"/>
  <c r="E563" i="2"/>
  <c r="E564" i="2"/>
  <c r="E565" i="2"/>
  <c r="E566" i="2"/>
  <c r="E567" i="2"/>
  <c r="E568" i="2"/>
  <c r="E569" i="2"/>
  <c r="E570" i="2"/>
  <c r="E571" i="2"/>
  <c r="E572" i="2"/>
  <c r="E573" i="2"/>
  <c r="E574" i="2"/>
  <c r="E575" i="2"/>
  <c r="E576" i="2"/>
  <c r="E577" i="2"/>
  <c r="E578" i="2"/>
  <c r="E579" i="2"/>
  <c r="E580" i="2"/>
  <c r="E581" i="2"/>
  <c r="E582" i="2"/>
  <c r="E583" i="2"/>
  <c r="E584" i="2"/>
  <c r="E585" i="2"/>
  <c r="E586" i="2"/>
  <c r="E587" i="2"/>
  <c r="E588" i="2"/>
  <c r="E589" i="2"/>
  <c r="E590" i="2"/>
  <c r="E591" i="2"/>
  <c r="E592" i="2"/>
  <c r="E593" i="2"/>
  <c r="E594" i="2"/>
  <c r="E595" i="2"/>
  <c r="E596" i="2"/>
  <c r="E597" i="2"/>
  <c r="E598" i="2"/>
  <c r="E599" i="2"/>
  <c r="E600" i="2"/>
  <c r="E601" i="2"/>
  <c r="E602" i="2"/>
  <c r="E603" i="2"/>
  <c r="E604" i="2"/>
  <c r="E606" i="2"/>
  <c r="E613" i="2"/>
  <c r="E614" i="2"/>
  <c r="E615" i="2"/>
  <c r="E616" i="2"/>
  <c r="E617" i="2"/>
  <c r="E618" i="2"/>
  <c r="E619" i="2"/>
  <c r="E620" i="2"/>
  <c r="E621" i="2"/>
  <c r="E622" i="2"/>
  <c r="E623" i="2"/>
  <c r="E624" i="2"/>
  <c r="E625" i="2"/>
  <c r="E626" i="2"/>
  <c r="E627" i="2"/>
  <c r="E628" i="2"/>
  <c r="E629" i="2"/>
  <c r="E630" i="2"/>
  <c r="E631" i="2"/>
  <c r="E632" i="2"/>
  <c r="E633" i="2"/>
  <c r="E634" i="2"/>
  <c r="E635" i="2"/>
  <c r="E636" i="2"/>
  <c r="E637" i="2"/>
  <c r="E638" i="2"/>
  <c r="E639" i="2"/>
  <c r="E640" i="2"/>
  <c r="E641" i="2"/>
  <c r="E642" i="2"/>
  <c r="E643" i="2"/>
  <c r="E644" i="2"/>
  <c r="E645" i="2"/>
  <c r="E646" i="2"/>
  <c r="E647" i="2"/>
  <c r="E648" i="2"/>
  <c r="E649" i="2"/>
  <c r="E650" i="2"/>
  <c r="E651" i="2"/>
  <c r="E652" i="2"/>
  <c r="E653" i="2"/>
  <c r="E654" i="2"/>
  <c r="E655" i="2"/>
  <c r="E656" i="2"/>
  <c r="E657" i="2"/>
  <c r="E658" i="2"/>
  <c r="E659" i="2"/>
  <c r="E660" i="2"/>
  <c r="E661" i="2"/>
  <c r="E662" i="2"/>
  <c r="E663" i="2"/>
  <c r="E664" i="2"/>
  <c r="E665" i="2"/>
  <c r="E666" i="2"/>
  <c r="E667" i="2"/>
  <c r="E668" i="2"/>
  <c r="E669" i="2"/>
  <c r="E670" i="2"/>
  <c r="E676" i="2"/>
  <c r="E677" i="2"/>
  <c r="E678" i="2"/>
  <c r="E679" i="2"/>
  <c r="E680" i="2"/>
  <c r="E681" i="2"/>
  <c r="E682" i="2"/>
  <c r="E683" i="2"/>
  <c r="E686" i="2"/>
  <c r="E687" i="2"/>
  <c r="E688" i="2"/>
  <c r="E689" i="2"/>
  <c r="E690" i="2"/>
  <c r="E691" i="2"/>
  <c r="E692" i="2"/>
  <c r="E693" i="2"/>
  <c r="E694" i="2"/>
  <c r="E695" i="2"/>
  <c r="E696" i="2"/>
  <c r="E697" i="2"/>
  <c r="E698" i="2"/>
  <c r="E699" i="2"/>
  <c r="E700" i="2"/>
  <c r="E701" i="2"/>
  <c r="E702" i="2"/>
  <c r="E703" i="2"/>
  <c r="E704" i="2"/>
  <c r="E705" i="2"/>
  <c r="E706" i="2"/>
  <c r="E707" i="2"/>
  <c r="E708" i="2"/>
  <c r="E709" i="2"/>
  <c r="E710" i="2"/>
  <c r="E711" i="2"/>
  <c r="E712" i="2"/>
  <c r="E713" i="2"/>
  <c r="E714" i="2"/>
  <c r="E715" i="2"/>
  <c r="E716" i="2"/>
  <c r="E717" i="2"/>
  <c r="E718" i="2"/>
  <c r="E719" i="2"/>
  <c r="E720" i="2"/>
  <c r="E721" i="2"/>
  <c r="E722" i="2"/>
  <c r="E723" i="2"/>
  <c r="E724" i="2"/>
  <c r="E725" i="2"/>
  <c r="E726" i="2"/>
  <c r="E727" i="2"/>
  <c r="E728" i="2"/>
  <c r="E729" i="2"/>
  <c r="E730" i="2"/>
  <c r="E731" i="2"/>
  <c r="E732" i="2"/>
  <c r="E733" i="2"/>
  <c r="E734" i="2"/>
  <c r="E735" i="2"/>
  <c r="E736" i="2"/>
  <c r="E737" i="2"/>
  <c r="E738" i="2"/>
  <c r="E739" i="2"/>
  <c r="E740" i="2"/>
  <c r="E741" i="2"/>
  <c r="E742" i="2"/>
  <c r="E743" i="2"/>
  <c r="E744" i="2"/>
  <c r="E745" i="2"/>
  <c r="E746" i="2"/>
  <c r="E747" i="2"/>
  <c r="E748" i="2"/>
  <c r="E749" i="2"/>
  <c r="E750" i="2"/>
  <c r="E751" i="2"/>
  <c r="E752" i="2"/>
  <c r="E753" i="2"/>
  <c r="E754" i="2"/>
  <c r="E755" i="2"/>
  <c r="E756" i="2"/>
  <c r="E757" i="2"/>
  <c r="E758" i="2"/>
  <c r="E759" i="2"/>
  <c r="E760" i="2"/>
  <c r="E761" i="2"/>
  <c r="E762" i="2"/>
  <c r="E763" i="2"/>
  <c r="E764" i="2"/>
  <c r="E765" i="2"/>
  <c r="E766" i="2"/>
  <c r="E767" i="2"/>
  <c r="E768" i="2"/>
  <c r="E769" i="2"/>
  <c r="E770" i="2"/>
  <c r="E771" i="2"/>
  <c r="E772" i="2"/>
  <c r="E773" i="2"/>
  <c r="E774" i="2"/>
  <c r="E775" i="2"/>
  <c r="E776" i="2"/>
  <c r="E777" i="2"/>
  <c r="E778" i="2"/>
  <c r="E779" i="2"/>
  <c r="E780" i="2"/>
  <c r="E781" i="2"/>
  <c r="E782" i="2"/>
  <c r="E783" i="2"/>
  <c r="E784" i="2"/>
  <c r="E785" i="2"/>
  <c r="E786" i="2"/>
  <c r="E787" i="2"/>
  <c r="E788" i="2"/>
  <c r="E789" i="2"/>
  <c r="E790" i="2"/>
  <c r="E791" i="2"/>
  <c r="E792" i="2"/>
  <c r="E793" i="2"/>
  <c r="E794" i="2"/>
  <c r="E795" i="2"/>
  <c r="E796" i="2"/>
  <c r="E797" i="2"/>
  <c r="E798" i="2"/>
  <c r="E799" i="2"/>
  <c r="E800" i="2"/>
  <c r="E801" i="2"/>
  <c r="E802" i="2"/>
  <c r="E803" i="2"/>
  <c r="E804" i="2"/>
  <c r="E805" i="2"/>
  <c r="E806" i="2"/>
  <c r="E807" i="2"/>
  <c r="E808" i="2"/>
  <c r="E809" i="2"/>
  <c r="E810" i="2"/>
  <c r="E811" i="2"/>
  <c r="E812" i="2"/>
  <c r="E813" i="2"/>
  <c r="E814" i="2"/>
  <c r="E815" i="2"/>
  <c r="E816" i="2"/>
  <c r="E817" i="2"/>
  <c r="E818" i="2"/>
  <c r="E819" i="2"/>
  <c r="E820" i="2"/>
  <c r="E821" i="2"/>
  <c r="E822" i="2"/>
  <c r="E823" i="2"/>
  <c r="E824" i="2"/>
  <c r="E827" i="2"/>
  <c r="E828" i="2"/>
  <c r="E829" i="2"/>
  <c r="E830" i="2"/>
  <c r="E831" i="2"/>
  <c r="E832" i="2"/>
  <c r="E833" i="2"/>
  <c r="E834" i="2"/>
  <c r="E835" i="2"/>
  <c r="E836" i="2"/>
  <c r="E837" i="2"/>
  <c r="E838" i="2"/>
  <c r="E839" i="2"/>
  <c r="E840" i="2"/>
  <c r="E841" i="2"/>
  <c r="E842" i="2"/>
  <c r="E843" i="2"/>
  <c r="E844" i="2"/>
  <c r="E845" i="2"/>
  <c r="E846" i="2"/>
  <c r="E847" i="2"/>
  <c r="E850" i="2"/>
  <c r="E851" i="2"/>
  <c r="E852" i="2"/>
  <c r="E853" i="2"/>
  <c r="E854" i="2"/>
  <c r="E855" i="2"/>
  <c r="E856" i="2"/>
  <c r="E857" i="2"/>
  <c r="E858" i="2"/>
  <c r="E859" i="2"/>
  <c r="E861" i="2"/>
  <c r="E8" i="2"/>
  <c r="E16" i="1"/>
  <c r="E17" i="1"/>
  <c r="E18" i="1"/>
  <c r="E19" i="1"/>
  <c r="E20" i="1"/>
  <c r="E21" i="1"/>
  <c r="E22" i="1"/>
  <c r="E23" i="1"/>
  <c r="E24" i="1"/>
  <c r="E25" i="1"/>
  <c r="E26" i="1"/>
  <c r="E27" i="1"/>
  <c r="E29" i="1"/>
  <c r="E30" i="1"/>
  <c r="E31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1" i="1"/>
  <c r="E92" i="1"/>
  <c r="E93" i="1"/>
  <c r="E94" i="1"/>
  <c r="E95" i="1"/>
  <c r="E96" i="1"/>
  <c r="E97" i="1"/>
  <c r="E98" i="1"/>
  <c r="E99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4" i="1"/>
</calcChain>
</file>

<file path=xl/sharedStrings.xml><?xml version="1.0" encoding="utf-8"?>
<sst xmlns="http://schemas.openxmlformats.org/spreadsheetml/2006/main" count="2179" uniqueCount="1291">
  <si>
    <t xml:space="preserve">  Коммунальное хозяйство</t>
  </si>
  <si>
    <t xml:space="preserve">  Земельный налог</t>
  </si>
  <si>
    <t xml:space="preserve"> 000 0309 0000000 852 000</t>
  </si>
  <si>
    <t xml:space="preserve"> 000 0409 0000000 244 226</t>
  </si>
  <si>
    <t xml:space="preserve">  Фонд оплаты труда государственных (муниципальных) органов и взносы по обязательному социальному страхованию</t>
  </si>
  <si>
    <t xml:space="preserve"> 000 0100 0000000 000 225</t>
  </si>
  <si>
    <t xml:space="preserve"> 000 0501 0000000 243 225</t>
  </si>
  <si>
    <t xml:space="preserve"> 000 1003 0000000 244 310</t>
  </si>
  <si>
    <t xml:space="preserve"> 000 0605 0000000 000 000</t>
  </si>
  <si>
    <t xml:space="preserve"> 000 0113 0000000 111 210</t>
  </si>
  <si>
    <t xml:space="preserve"> 000 0113 0000000 120 000</t>
  </si>
  <si>
    <t xml:space="preserve"> 000 0113 0000000 831 290</t>
  </si>
  <si>
    <t xml:space="preserve"> 000 0203 0000000 244 220</t>
  </si>
  <si>
    <t xml:space="preserve"> 000 0408 0000000 800 000</t>
  </si>
  <si>
    <t xml:space="preserve"> 000 0405 0000000 244 220</t>
  </si>
  <si>
    <t xml:space="preserve">  Уплата иных платежей</t>
  </si>
  <si>
    <t xml:space="preserve"> 000 1060604000 0000 110</t>
  </si>
  <si>
    <t xml:space="preserve"> 000 0801 0000000 112 200</t>
  </si>
  <si>
    <t xml:space="preserve"> 000 0701 0000000 610 000</t>
  </si>
  <si>
    <t xml:space="preserve"> 000 0707 0000000 243 220</t>
  </si>
  <si>
    <t xml:space="preserve"> 000 0103 0000000 121 210</t>
  </si>
  <si>
    <t xml:space="preserve"> 000 2030000000 0000 000</t>
  </si>
  <si>
    <t xml:space="preserve"> 000 1001 0000000 313 200</t>
  </si>
  <si>
    <t xml:space="preserve"> 000 0709 0000000 121 210</t>
  </si>
  <si>
    <t xml:space="preserve"> 000 1200 0000000 000 300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</si>
  <si>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</si>
  <si>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000 0104 0000000 122 000</t>
  </si>
  <si>
    <t xml:space="preserve"> 000 1130200000 0000 130</t>
  </si>
  <si>
    <t xml:space="preserve"> 000 0204 0000000 200 000</t>
  </si>
  <si>
    <t xml:space="preserve"> 000 1006 0000000 321 260</t>
  </si>
  <si>
    <t xml:space="preserve">  Бюджетные кредиты от других бюджетов бюджетной системы Российской Федерации</t>
  </si>
  <si>
    <t xml:space="preserve"> 000 1000 0000000 000 000</t>
  </si>
  <si>
    <t xml:space="preserve"> 000 1202 0000000 000 000</t>
  </si>
  <si>
    <t xml:space="preserve"> 000 0400 0000000 000 210</t>
  </si>
  <si>
    <t xml:space="preserve"> 000 0105000000 0000 000</t>
  </si>
  <si>
    <t xml:space="preserve"> 000 0701 0000000 244 225</t>
  </si>
  <si>
    <t xml:space="preserve">  ПЛАТЕЖИ ПРИ ПОЛЬЗОВАНИИ ПРИРОДНЫМИ РЕСУРСАМИ</t>
  </si>
  <si>
    <t xml:space="preserve"> 000 0102 0000000 120 000</t>
  </si>
  <si>
    <t xml:space="preserve"> 000 0709 0000000 244 226</t>
  </si>
  <si>
    <t xml:space="preserve"> 000 0501 0000000 000 000</t>
  </si>
  <si>
    <t xml:space="preserve"> 000 0701 0000000 611 241</t>
  </si>
  <si>
    <t xml:space="preserve">  Прочие доходы от оказания платных услуг (работ)</t>
  </si>
  <si>
    <t xml:space="preserve"> 000 0702 0000000 244 340</t>
  </si>
  <si>
    <t xml:space="preserve"> 000 2020100104 0000 151</t>
  </si>
  <si>
    <t xml:space="preserve"> 000 0503 0000000 244 220</t>
  </si>
  <si>
    <t xml:space="preserve"> 000 1110501000 0000 120</t>
  </si>
  <si>
    <t xml:space="preserve"> 000 1110700000 0000 120</t>
  </si>
  <si>
    <t xml:space="preserve"> 000 0309 0000000 244 221</t>
  </si>
  <si>
    <t xml:space="preserve"> 000 0505 0000000 122 210</t>
  </si>
  <si>
    <t xml:space="preserve"> 000 1003 0000000 200 000</t>
  </si>
  <si>
    <t xml:space="preserve">  Прочие доходы от компенсации затрат государства</t>
  </si>
  <si>
    <t xml:space="preserve"> 000 0700 0000000 000 262</t>
  </si>
  <si>
    <t xml:space="preserve">  Публичные нормативные выплаты гражданам несоциального характера</t>
  </si>
  <si>
    <t xml:space="preserve"> 000 1003 0000000 121 000</t>
  </si>
  <si>
    <t xml:space="preserve"> 000 0505 0000000 244 290</t>
  </si>
  <si>
    <t xml:space="preserve"> 000 1100 0000000 000 241</t>
  </si>
  <si>
    <t xml:space="preserve"> 000 0106 0000000 852 000</t>
  </si>
  <si>
    <t xml:space="preserve"> 000 0801 0000000 111 211</t>
  </si>
  <si>
    <t xml:space="preserve"> 000 0113 0000000 852 200</t>
  </si>
  <si>
    <t xml:space="preserve"> 000 1006 0000000 244 300</t>
  </si>
  <si>
    <t xml:space="preserve"> 000 1300 0000000 000 000</t>
  </si>
  <si>
    <t xml:space="preserve"> 000 0200 0000000 000 000</t>
  </si>
  <si>
    <t xml:space="preserve"> 000 0700 0000000 000 210</t>
  </si>
  <si>
    <t xml:space="preserve"> 000 0702 0000000 112 220</t>
  </si>
  <si>
    <t xml:space="preserve">  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</si>
  <si>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 xml:space="preserve">  Общее образование</t>
  </si>
  <si>
    <t xml:space="preserve"> 000 0300 0000000 000 221</t>
  </si>
  <si>
    <t xml:space="preserve"> 000 0113 0000000 112 000</t>
  </si>
  <si>
    <t xml:space="preserve"> 000 0801 0000000 100 000</t>
  </si>
  <si>
    <t xml:space="preserve"> 000 0500 0000000 000 223</t>
  </si>
  <si>
    <t xml:space="preserve"> 000 0709 0000000 612 240</t>
  </si>
  <si>
    <t xml:space="preserve"> 000 0100 0000000 000 340</t>
  </si>
  <si>
    <t xml:space="preserve">  Уменьшение прочих остатков денежных средств бюджетов городских округов</t>
  </si>
  <si>
    <t xml:space="preserve">  Дотации бюджетам субъектов Российской Федерации и муниципальных образований</t>
  </si>
  <si>
    <t xml:space="preserve"> 000 0106 0000000 121 200</t>
  </si>
  <si>
    <t xml:space="preserve"> 000 2020208904 0000 151</t>
  </si>
  <si>
    <t xml:space="preserve"> 000 1102 0000000 244 290</t>
  </si>
  <si>
    <t>Документ подписан электронной подписью
Руководитель(Минко Лариса Валентиновна),Главный бухгалтер(Максимова Алла Викторовна)</t>
  </si>
  <si>
    <t xml:space="preserve"> 000 1110503404 0000 120</t>
  </si>
  <si>
    <t xml:space="preserve"> 000 0309 0000000 852 200</t>
  </si>
  <si>
    <t xml:space="preserve"> 000 0103 0000000 122 000</t>
  </si>
  <si>
    <t xml:space="preserve"> 000 0401 0000000 122 210</t>
  </si>
  <si>
    <t xml:space="preserve">  Субсидии гражданам на приобретение жилья</t>
  </si>
  <si>
    <t xml:space="preserve"> 000 0203 0000000 200 000</t>
  </si>
  <si>
    <t xml:space="preserve"> 000 0709 0000000 122 000</t>
  </si>
  <si>
    <t xml:space="preserve">  Другие вопросы в области культуры, кинематографии</t>
  </si>
  <si>
    <t xml:space="preserve"> 000 0405 0000000 200 000</t>
  </si>
  <si>
    <t xml:space="preserve"> 000 0702 0000000 111 211</t>
  </si>
  <si>
    <t xml:space="preserve"> 000 1010202001 0000 110</t>
  </si>
  <si>
    <t xml:space="preserve"> 000 0203 0000000 121 000</t>
  </si>
  <si>
    <t xml:space="preserve"> 000 1050301001 0000 110</t>
  </si>
  <si>
    <t xml:space="preserve"> 000 0309 0000000 112 000</t>
  </si>
  <si>
    <t xml:space="preserve"> 000 0106 0000000 240 000</t>
  </si>
  <si>
    <t xml:space="preserve"> 000 1202 0000000 244 226</t>
  </si>
  <si>
    <t xml:space="preserve"> 000 0700 0000000 000 300</t>
  </si>
  <si>
    <t xml:space="preserve"> 000 0505 0000000 120 000</t>
  </si>
  <si>
    <t xml:space="preserve"> 000 0505 0000000 111 210</t>
  </si>
  <si>
    <t xml:space="preserve"> 000 0707 0000000 111 210</t>
  </si>
  <si>
    <t xml:space="preserve"> 000 0500 0000000 000 000</t>
  </si>
  <si>
    <t xml:space="preserve"> 000 0702 0000000 000 000</t>
  </si>
  <si>
    <t xml:space="preserve"> 000 0701 0000000 244 340</t>
  </si>
  <si>
    <t xml:space="preserve"> 000 0505 0000000 800 000</t>
  </si>
  <si>
    <t xml:space="preserve"> 000 1170104004 0000 180</t>
  </si>
  <si>
    <t xml:space="preserve"> 000 0502 0000000 244 220</t>
  </si>
  <si>
    <t xml:space="preserve"> 000 0702 0000000 852 290</t>
  </si>
  <si>
    <t xml:space="preserve"> 000 0707 0000000 800 000</t>
  </si>
  <si>
    <t xml:space="preserve"> 000 0104 0000000 122 200</t>
  </si>
  <si>
    <t xml:space="preserve"> 000 0106 0000000 244 221</t>
  </si>
  <si>
    <t xml:space="preserve"> 000 0400 0000000 000 340</t>
  </si>
  <si>
    <t xml:space="preserve"> 000 2020302400 0000 151</t>
  </si>
  <si>
    <t xml:space="preserve"> 000 0707 0000000 112 260</t>
  </si>
  <si>
    <t xml:space="preserve"> 000 1000 0000000 000 200</t>
  </si>
  <si>
    <t xml:space="preserve">  НАЦИОНАЛЬНАЯ ОБОРОНА</t>
  </si>
  <si>
    <t xml:space="preserve"> 000 0106 0000000 122 213</t>
  </si>
  <si>
    <t xml:space="preserve"> 000 1003 0000000 322 260</t>
  </si>
  <si>
    <t xml:space="preserve"> 000 1160802001 0000 140</t>
  </si>
  <si>
    <t xml:space="preserve">  Уплата налогов, сборов и иных платежей</t>
  </si>
  <si>
    <t xml:space="preserve"> 000 0503 0000000 200 000</t>
  </si>
  <si>
    <t xml:space="preserve"> 000 1200 0000000 000 223</t>
  </si>
  <si>
    <t xml:space="preserve"> 000 0501 0000000 630 240</t>
  </si>
  <si>
    <t xml:space="preserve">источники внешнего финансирования </t>
  </si>
  <si>
    <t xml:space="preserve"> 000 0113 0000000 121 213</t>
  </si>
  <si>
    <t xml:space="preserve">  Прочие расходы</t>
  </si>
  <si>
    <t xml:space="preserve">  Субсидии юридическим лицам (кроме некоммерческих организаций), индивидуальным предпринимателям, физическим лицам</t>
  </si>
  <si>
    <t xml:space="preserve"> 000 0709 0000000 410 000</t>
  </si>
  <si>
    <t xml:space="preserve"> 000 0709 0000000 111 000</t>
  </si>
  <si>
    <t xml:space="preserve"> 000 0709 0000000 850 000</t>
  </si>
  <si>
    <t>Доходы бюджета - ИТОГО</t>
  </si>
  <si>
    <t xml:space="preserve">  Периодическая печать и издательства</t>
  </si>
  <si>
    <t xml:space="preserve">  Дорожное хозяйство (дорожные фонды)</t>
  </si>
  <si>
    <t xml:space="preserve"> 000 0103010000 0000 000</t>
  </si>
  <si>
    <t xml:space="preserve"> 000 1000 0000000 000 220</t>
  </si>
  <si>
    <t xml:space="preserve"> 000 1030225001 0000 110</t>
  </si>
  <si>
    <t xml:space="preserve"> 000 1003 0000000 121 200</t>
  </si>
  <si>
    <t xml:space="preserve"> 000 0104 0000000 244 000</t>
  </si>
  <si>
    <t xml:space="preserve">  Безвозмездные поступления от государственных (муниципальных) организаций в бюджеты городских округов</t>
  </si>
  <si>
    <t xml:space="preserve"> 000 0100 0000000 000 222</t>
  </si>
  <si>
    <t xml:space="preserve">                                                            2. Расходы бюджета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</si>
  <si>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</si>
  <si>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000 0106 0000000 852 200</t>
  </si>
  <si>
    <t xml:space="preserve"> 000 0204 0000000 244 221</t>
  </si>
  <si>
    <t xml:space="preserve"> 000 0801 0000000 112 213</t>
  </si>
  <si>
    <t xml:space="preserve">  Оплата работ, услуг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</si>
  <si>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</si>
  <si>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 xml:space="preserve">  Прочие субвенции</t>
  </si>
  <si>
    <t xml:space="preserve"> 000 1300 0000000 000 200</t>
  </si>
  <si>
    <t xml:space="preserve"> 000 0200 0000000 000 200</t>
  </si>
  <si>
    <t xml:space="preserve">  Акцизы по подакцизным товарам (продукции), производимым на территории Российской Федерации</t>
  </si>
  <si>
    <t xml:space="preserve">  КУЛЬТУРА, КИНЕМАТОГРАФИЯ</t>
  </si>
  <si>
    <t xml:space="preserve">  Дотации на выравнивание бюджетной обеспеченности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</si>
  <si>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</si>
  <si>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000 0104 0000000 121 211</t>
  </si>
  <si>
    <t xml:space="preserve"> 000 0804 0000000 244 290</t>
  </si>
  <si>
    <t xml:space="preserve"> 000 0113 0000000 112 200</t>
  </si>
  <si>
    <t xml:space="preserve"> 000 0800 0000000 000 212</t>
  </si>
  <si>
    <t xml:space="preserve"> 000 0113 0000000 244 340</t>
  </si>
  <si>
    <t>увеличение остатков средств, всего</t>
  </si>
  <si>
    <t xml:space="preserve">  Молодежная политика и оздоровление детей</t>
  </si>
  <si>
    <t xml:space="preserve"> 000 1160300000 0000 140</t>
  </si>
  <si>
    <t xml:space="preserve"> 000 0600 0000000 000 225</t>
  </si>
  <si>
    <t xml:space="preserve"> 000 1100 0000000 000 340</t>
  </si>
  <si>
    <t xml:space="preserve"> 000 0701 0000000 000 000</t>
  </si>
  <si>
    <t xml:space="preserve"> 000 0505 0000000 112 000</t>
  </si>
  <si>
    <t xml:space="preserve"> 000 0707 0000000 112 000</t>
  </si>
  <si>
    <t xml:space="preserve"> 000 0702 0000000 244 226</t>
  </si>
  <si>
    <t xml:space="preserve"> 000 1003 0000000 322 000</t>
  </si>
  <si>
    <t xml:space="preserve"> 000 0409 0000000 244 000</t>
  </si>
  <si>
    <t xml:space="preserve"> 000 1000 0000000 000 310</t>
  </si>
  <si>
    <t xml:space="preserve"> 000 1006 0000000 100 000</t>
  </si>
  <si>
    <t xml:space="preserve"> 000 0103 0000000 122 200</t>
  </si>
  <si>
    <t xml:space="preserve"> 000 1003 0000000 244 221</t>
  </si>
  <si>
    <t xml:space="preserve"> 000 1006 0000000 320 000</t>
  </si>
  <si>
    <t xml:space="preserve"> 000 0709 0000000 122 200</t>
  </si>
  <si>
    <t xml:space="preserve">  Закупка товаров, работ и услуг для государственных (муниципальных) нужд</t>
  </si>
  <si>
    <t xml:space="preserve">  Кредиты кредитных организаций в валюте Российской Федерации</t>
  </si>
  <si>
    <t xml:space="preserve"> 000 0200 0000000 000 220</t>
  </si>
  <si>
    <t xml:space="preserve"> 000 0709 0000000 244 223</t>
  </si>
  <si>
    <t xml:space="preserve"> 000 0203 0000000 121 200</t>
  </si>
  <si>
    <t xml:space="preserve"> 000 1110904000 0000 120</t>
  </si>
  <si>
    <t xml:space="preserve"> 000 0309 0000000 112 200</t>
  </si>
  <si>
    <t xml:space="preserve"> 000 0103010000 0000 700</t>
  </si>
  <si>
    <t xml:space="preserve"> 000 0103 0000000 100 000</t>
  </si>
  <si>
    <t xml:space="preserve">  Приобретение товаров, работ, услуг в пользу граждан в целях их социального обеспечения</t>
  </si>
  <si>
    <t xml:space="preserve"> 000 0709 0000000 100 000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</si>
  <si>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городских округов</t>
  </si>
  <si>
    <t xml:space="preserve"> 000 0103010004 0000 810</t>
  </si>
  <si>
    <t xml:space="preserve"> 000 0505 0000000 112 212</t>
  </si>
  <si>
    <t xml:space="preserve"> 000 0501 0000000 412 300</t>
  </si>
  <si>
    <t xml:space="preserve"> 000 1120104001 0000 120</t>
  </si>
  <si>
    <t xml:space="preserve"> 000 1130199000 0000 130</t>
  </si>
  <si>
    <t xml:space="preserve"> 000 1010200001 0000 110</t>
  </si>
  <si>
    <t xml:space="preserve"> 000 0502 0000000 200 000</t>
  </si>
  <si>
    <t xml:space="preserve">  Прочие денежные взыскания (штрафы) за правонарушения в области дорожного движения</t>
  </si>
  <si>
    <t xml:space="preserve"> 000 0500 0000000 000 200</t>
  </si>
  <si>
    <t xml:space="preserve"> 000 1006 0000000 122 220</t>
  </si>
  <si>
    <t xml:space="preserve">  Пенсии, пособия, выплачиваемые организациями сектора государственного управления</t>
  </si>
  <si>
    <t xml:space="preserve">  Расходы</t>
  </si>
  <si>
    <t xml:space="preserve"> 000 1200 0000000 000 211</t>
  </si>
  <si>
    <t xml:space="preserve"> 000 0203 0000000 240 000</t>
  </si>
  <si>
    <t xml:space="preserve"> 000 0405 0000000 240 000</t>
  </si>
  <si>
    <t xml:space="preserve"> 000 0300 0000000 000 213</t>
  </si>
  <si>
    <t xml:space="preserve"> 000 0401 0000000 244 226</t>
  </si>
  <si>
    <t xml:space="preserve"> 000 1202 0000000 111 000</t>
  </si>
  <si>
    <t xml:space="preserve">  ДОХОДЫ ОТ ОКАЗАНИЯ ПЛАТНЫХ УСЛУГ (РАБОТ) И КОМПЕНСАЦИИ ЗАТРАТ ГОСУДАРСТВА</t>
  </si>
  <si>
    <t xml:space="preserve"> 000 0408 0000000 810 240</t>
  </si>
  <si>
    <t xml:space="preserve"> 000 0700 0000000 000 223</t>
  </si>
  <si>
    <t xml:space="preserve">  Прочая закупка товаров, работ и услуг для обеспечения государственных (муниципальных) нужд</t>
  </si>
  <si>
    <t xml:space="preserve"> 000 0505 0000000 244 300</t>
  </si>
  <si>
    <t xml:space="preserve"> 000 2190000000 0000 000</t>
  </si>
  <si>
    <t xml:space="preserve"> 000 0707 0000000 244 300</t>
  </si>
  <si>
    <t xml:space="preserve">  Денежные взыскания (штрафы) за правонарушения в области дорожного движения</t>
  </si>
  <si>
    <t xml:space="preserve"> 000 0113 0000000 111 211</t>
  </si>
  <si>
    <t xml:space="preserve"> Наименование показателя</t>
  </si>
  <si>
    <t xml:space="preserve"> 000 1060600000 0000 110</t>
  </si>
  <si>
    <t xml:space="preserve">  Получение кредитов от других бюджетов бюджетной системы Российской Федерации бюджетами городских округов в валюте Российской Федерации</t>
  </si>
  <si>
    <t xml:space="preserve">  ОБЩЕГОСУДАРСТВЕННЫЕ ВОПРОСЫ</t>
  </si>
  <si>
    <t xml:space="preserve"> 000 1162505001 0000 140</t>
  </si>
  <si>
    <t xml:space="preserve"> 000 0709 0000000 244 000</t>
  </si>
  <si>
    <t xml:space="preserve"> 000 0801 0000000 244 220</t>
  </si>
  <si>
    <t xml:space="preserve"> 000 2020399904 0000 151</t>
  </si>
  <si>
    <t xml:space="preserve"> 000 0203 0000000 244 221</t>
  </si>
  <si>
    <t xml:space="preserve"> 000 0106 0000000 121 213</t>
  </si>
  <si>
    <t xml:space="preserve">  НАЛОГОВЫЕ И НЕНАЛОГОВЫЕ ДОХОДЫ</t>
  </si>
  <si>
    <t xml:space="preserve"> 000 0203 0000000 122 213</t>
  </si>
  <si>
    <t xml:space="preserve"> 000 0103 0000000 121 211</t>
  </si>
  <si>
    <t xml:space="preserve"> 000 0104 0000000 240 000</t>
  </si>
  <si>
    <t xml:space="preserve">  Прочие поступления от денежных взысканий (штрафов) и иных сумм в возмещение ущерба, зачисляемые в бюджеты городских округов</t>
  </si>
  <si>
    <t xml:space="preserve"> 000 0709 0000000 121 211</t>
  </si>
  <si>
    <t xml:space="preserve"> 000 0709 0000000 111 200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</si>
  <si>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</si>
  <si>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 Прочие выплаты</t>
  </si>
  <si>
    <t xml:space="preserve"> 000 0113 0000000 852 290</t>
  </si>
  <si>
    <t xml:space="preserve"> 000 1102 0000000 244 300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</si>
  <si>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</si>
  <si>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 xml:space="preserve"> 000 2020205104 0000 151</t>
  </si>
  <si>
    <t xml:space="preserve"> 000 0309 0000000 111 211</t>
  </si>
  <si>
    <t xml:space="preserve">  БЕЗВОЗМЕЗДНЫЕ ПОСТУПЛЕНИЯ ОТ НЕГОСУДАРСТВЕННЫХ ОРГАНИЗАЦИЙ</t>
  </si>
  <si>
    <t xml:space="preserve"> 000 0104 0000000 244 200</t>
  </si>
  <si>
    <t xml:space="preserve"> 000 0400 0000000 000 211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</si>
  <si>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</si>
  <si>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000 1003 0000000 244 225</t>
  </si>
  <si>
    <t xml:space="preserve">                                           3. Источники финансирования дефицита бюджета</t>
  </si>
  <si>
    <t xml:space="preserve"> 000 0401 0000000 244 300</t>
  </si>
  <si>
    <t xml:space="preserve"> 000 1030223001 0000 110</t>
  </si>
  <si>
    <t xml:space="preserve"> 000 0107 0000000 000 000</t>
  </si>
  <si>
    <t xml:space="preserve">  Дошкольное образование</t>
  </si>
  <si>
    <t xml:space="preserve"> 000 0309 0000000 000 000</t>
  </si>
  <si>
    <t xml:space="preserve"> 000 1050202002 0000 110</t>
  </si>
  <si>
    <t xml:space="preserve"> 000 0605 0000000 244 000</t>
  </si>
  <si>
    <t xml:space="preserve"> 000 0104 0000000 122 213</t>
  </si>
  <si>
    <t xml:space="preserve"> 000 0106 0000000 244 340</t>
  </si>
  <si>
    <t xml:space="preserve">  Субсидии бюджетам городских округов на реализацию федеральных целевых программ</t>
  </si>
  <si>
    <t xml:space="preserve"> 000 0102 0000000 100 000</t>
  </si>
  <si>
    <t xml:space="preserve">Код источника по бюджетной классификации </t>
  </si>
  <si>
    <t xml:space="preserve"> 000 0500 0000000 000 310</t>
  </si>
  <si>
    <t xml:space="preserve"> 000 0107 0000000 880 000</t>
  </si>
  <si>
    <t xml:space="preserve"> 000 0309 0000000 852 290</t>
  </si>
  <si>
    <t>уменьшение остатков средств, всего</t>
  </si>
  <si>
    <t xml:space="preserve">Код дохода по бюджетной классификации </t>
  </si>
  <si>
    <t xml:space="preserve"> 000 0501 0000000 200 000</t>
  </si>
  <si>
    <t xml:space="preserve"> 000 0106 0000000 122 226</t>
  </si>
  <si>
    <t xml:space="preserve">  Земельный налог с организаций</t>
  </si>
  <si>
    <t xml:space="preserve">  Единый сельскохозяйственный налог</t>
  </si>
  <si>
    <t xml:space="preserve"> 000 1301 0000000 730 200</t>
  </si>
  <si>
    <t xml:space="preserve"> 000 0505 0000000 112 200</t>
  </si>
  <si>
    <t xml:space="preserve">  Плата за сбросы загрязняющих веществ в водные объекты</t>
  </si>
  <si>
    <t xml:space="preserve"> 000 0707 0000000 112 200</t>
  </si>
  <si>
    <t xml:space="preserve"> 000 1003 0000000 322 200</t>
  </si>
  <si>
    <t xml:space="preserve"> 000 0409 0000000 244 200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</si>
  <si>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</si>
  <si>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 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</si>
  <si>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 000 2020399900 0000 151</t>
  </si>
  <si>
    <t xml:space="preserve"> 000 0700 0000000 000 211</t>
  </si>
  <si>
    <t xml:space="preserve"> 000 0801 0000000 244 224</t>
  </si>
  <si>
    <t xml:space="preserve">  Транспорт</t>
  </si>
  <si>
    <t xml:space="preserve">  Земельный налог с физических лиц</t>
  </si>
  <si>
    <t xml:space="preserve"> 000 1200 0000000 000 220</t>
  </si>
  <si>
    <t xml:space="preserve"> 000 1202 0000000 244 000</t>
  </si>
  <si>
    <t xml:space="preserve"> 000 0702 0000000 850 000</t>
  </si>
  <si>
    <t xml:space="preserve"> 000 0113 0000000 121 210</t>
  </si>
  <si>
    <t xml:space="preserve"> 000 0701 0000000 244 300</t>
  </si>
  <si>
    <t xml:space="preserve">  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</si>
  <si>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 xml:space="preserve"> 000 1003 0000000 121 213</t>
  </si>
  <si>
    <t xml:space="preserve"> 000 0709 0000000 612 241</t>
  </si>
  <si>
    <t xml:space="preserve"> 000 0707 0000000 243 225</t>
  </si>
  <si>
    <t xml:space="preserve"> 000 1000 0000000 000 290</t>
  </si>
  <si>
    <t xml:space="preserve"> 000 0204 0000000 244 340</t>
  </si>
  <si>
    <t xml:space="preserve"> 000 0707 0000000 612 000</t>
  </si>
  <si>
    <t xml:space="preserve">  Капитальные вложения в объекты государственной (муниципальной) собственности</t>
  </si>
  <si>
    <t xml:space="preserve"> 000 1202 0000000 111 200</t>
  </si>
  <si>
    <t xml:space="preserve"> 000 1120102001 0000 120</t>
  </si>
  <si>
    <t xml:space="preserve">  Субсидии некоммерческим организациям (за исключением государственных (муниципальных) учреждений)</t>
  </si>
  <si>
    <t xml:space="preserve"> 000 0409 0000000 244 220</t>
  </si>
  <si>
    <t xml:space="preserve">  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</si>
  <si>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 xml:space="preserve"> 000 0801 0000000 200 000</t>
  </si>
  <si>
    <t xml:space="preserve"> 000 0702 0000000 853 000</t>
  </si>
  <si>
    <t xml:space="preserve"> 000 2020200804 0000 151</t>
  </si>
  <si>
    <t xml:space="preserve"> 000 0801 0000000 112 210</t>
  </si>
  <si>
    <t xml:space="preserve"> 000 1100 0000000 000 226</t>
  </si>
  <si>
    <t xml:space="preserve"> 000 0203 0000000 122 222</t>
  </si>
  <si>
    <t xml:space="preserve"> 000 0502 0000000 240 000</t>
  </si>
  <si>
    <t xml:space="preserve"> 000 2070000000 0000 000</t>
  </si>
  <si>
    <t xml:space="preserve"> 000 0709 0000000 244 200</t>
  </si>
  <si>
    <t xml:space="preserve"> 000 2020400000 0000 151</t>
  </si>
  <si>
    <t xml:space="preserve"> 000 1140000000 0000 000</t>
  </si>
  <si>
    <t xml:space="preserve"> 000 0505 0000000 111 211</t>
  </si>
  <si>
    <t xml:space="preserve"> 000 0707 0000000 111 211</t>
  </si>
  <si>
    <t xml:space="preserve"> 000 0804 0000000 244 300</t>
  </si>
  <si>
    <t xml:space="preserve"> 000 0111 0000000 870 000</t>
  </si>
  <si>
    <t xml:space="preserve"> 000 0106 0000000 000 000</t>
  </si>
  <si>
    <t xml:space="preserve"> 000 0505 0000000 244 223</t>
  </si>
  <si>
    <t xml:space="preserve"> 000 0702 0000000 112 262</t>
  </si>
  <si>
    <t xml:space="preserve"> 000 0707 0000000 244 223</t>
  </si>
  <si>
    <t xml:space="preserve"> 000 0702 0000000 611 240</t>
  </si>
  <si>
    <t xml:space="preserve">  Массовый спорт</t>
  </si>
  <si>
    <t xml:space="preserve"> 000 0503 0000000 244 225</t>
  </si>
  <si>
    <t xml:space="preserve"> 000 1003 0000000 244 340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</si>
  <si>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</si>
  <si>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000 0709 0000000 122 213</t>
  </si>
  <si>
    <t xml:space="preserve"> 000 0505 0000000 100 000</t>
  </si>
  <si>
    <t xml:space="preserve"> 000 1006 0000000 244 220</t>
  </si>
  <si>
    <t xml:space="preserve"> Руководитель       </t>
  </si>
  <si>
    <t xml:space="preserve"> 000 0707 0000000 100 000</t>
  </si>
  <si>
    <t xml:space="preserve"> 000 0502 0000000 243 000</t>
  </si>
  <si>
    <t xml:space="preserve">  Безвозмездные перечисления организациям, за исключением государственных и муниципальных организаций</t>
  </si>
  <si>
    <t xml:space="preserve"> 000 1110904404 0000 120</t>
  </si>
  <si>
    <t xml:space="preserve"> 000 1003 0000000 310 000</t>
  </si>
  <si>
    <t xml:space="preserve"> 000 0501 0000000 412 000</t>
  </si>
  <si>
    <t xml:space="preserve"> 000 1130199404 0000 130</t>
  </si>
  <si>
    <t xml:space="preserve"> 000 0605 0000000 240 000</t>
  </si>
  <si>
    <t xml:space="preserve"> 000 0500 0000000 000 213</t>
  </si>
  <si>
    <t xml:space="preserve">Главный бухгалтер       </t>
  </si>
  <si>
    <t xml:space="preserve"> 000 2040401004 0000 180</t>
  </si>
  <si>
    <t xml:space="preserve">  Получение кредитов от кредитных организаций в валюте Российской Федерации</t>
  </si>
  <si>
    <t xml:space="preserve">  Публичные нормативные социальные  выплаты гражданам</t>
  </si>
  <si>
    <t xml:space="preserve"> 000 0505 0000000 122 220</t>
  </si>
  <si>
    <t xml:space="preserve"> 000 1301 0000000 700 000</t>
  </si>
  <si>
    <t xml:space="preserve">  Мобилизационная и вневойсковая подготовка</t>
  </si>
  <si>
    <t xml:space="preserve"> 000 1030000000 0000 000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</si>
  <si>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</si>
  <si>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  Предоставление негосударственными организациями грантов для получателей средств  бюджетов городских округов</t>
  </si>
  <si>
    <t xml:space="preserve"> 000 0605 0000000 244 200</t>
  </si>
  <si>
    <t xml:space="preserve"> 000 0400 0000000 000 240</t>
  </si>
  <si>
    <t xml:space="preserve">  Земельный налог с организаций, обладающих земельным участком, расположенным в границах городских округов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</si>
  <si>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</si>
  <si>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000 0701 0000000 111 000</t>
  </si>
  <si>
    <t xml:space="preserve"> 000 1003 0000000 313 000</t>
  </si>
  <si>
    <t xml:space="preserve"> 000 0107 0000000 880 200</t>
  </si>
  <si>
    <t xml:space="preserve"> 000 0105020104 0000 610</t>
  </si>
  <si>
    <t xml:space="preserve"> 000 1050200002 0000 110</t>
  </si>
  <si>
    <t xml:space="preserve"> 000 0801 0000000 110 000</t>
  </si>
  <si>
    <t xml:space="preserve"> 000 0204 0000000 000 000</t>
  </si>
  <si>
    <t xml:space="preserve"> 000 1006 0000000 244 310</t>
  </si>
  <si>
    <t xml:space="preserve"> 000 0700 0000000 000 220</t>
  </si>
  <si>
    <t xml:space="preserve"> 000 0702 0000000 244 000</t>
  </si>
  <si>
    <t xml:space="preserve"> 000 2020200800 0000 151</t>
  </si>
  <si>
    <t xml:space="preserve"> 000 0111 0000000 000 000</t>
  </si>
  <si>
    <t xml:space="preserve"> 000 0401 0000000 100 000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</si>
  <si>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</si>
  <si>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000 1202 0000000 240 000</t>
  </si>
  <si>
    <t xml:space="preserve"> 000 0500 0000000 000 290</t>
  </si>
  <si>
    <t xml:space="preserve"> 000 0709 0000000 244 310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</si>
  <si>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</si>
  <si>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000 0502 0000000 830 000</t>
  </si>
  <si>
    <t xml:space="preserve">  Коммунальные услуги</t>
  </si>
  <si>
    <t xml:space="preserve"> 000 1202 0000000 244 200</t>
  </si>
  <si>
    <t xml:space="preserve"> 000 0501 0000000 240 000</t>
  </si>
  <si>
    <t xml:space="preserve"> 000 1170100000 0000 180</t>
  </si>
  <si>
    <t xml:space="preserve"> 000 0106 0000000 121 210</t>
  </si>
  <si>
    <t xml:space="preserve"> 000 0709 0000000 111 213</t>
  </si>
  <si>
    <t xml:space="preserve"> 000 0801 0000000 852 000</t>
  </si>
  <si>
    <t xml:space="preserve"> 000 0800 0000000 000 213</t>
  </si>
  <si>
    <t xml:space="preserve">  Дотации бюджетам на поддержку мер по обеспечению сбалансированности бюджетов</t>
  </si>
  <si>
    <t xml:space="preserve"> 000 1140601204 0000 430</t>
  </si>
  <si>
    <t xml:space="preserve">  Социальные выплаты гражданам, кроме публичных нормативных социальных выплат</t>
  </si>
  <si>
    <t xml:space="preserve"> 000 1003 0000000 000 000</t>
  </si>
  <si>
    <t xml:space="preserve"> 000 0702 0000000 110 000</t>
  </si>
  <si>
    <t xml:space="preserve"> 000 0707 0000000 612 200</t>
  </si>
  <si>
    <t xml:space="preserve"> 000 1080708001 0000 110</t>
  </si>
  <si>
    <t xml:space="preserve"> 000 0502 0000000 244 225</t>
  </si>
  <si>
    <t xml:space="preserve"> 000 0401 0000000 244 000</t>
  </si>
  <si>
    <t xml:space="preserve"> 000 0700 0000000 000 240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</si>
  <si>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</si>
  <si>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000 0700 0000000 000 310</t>
  </si>
  <si>
    <t xml:space="preserve">  Межбюджетные трансферты, передаваемые бюджетам городских округов на комплектование книжных фондов библиотек муниципальных образований</t>
  </si>
  <si>
    <t xml:space="preserve"> 000 0100 0000000 000 000</t>
  </si>
  <si>
    <t xml:space="preserve"> 000 1110701000 0000 120</t>
  </si>
  <si>
    <t xml:space="preserve"> 000 0501 0000000 243 000</t>
  </si>
  <si>
    <t xml:space="preserve"> 000 1110900000 0000 120</t>
  </si>
  <si>
    <t xml:space="preserve"> 000 0701 0000000 244 223</t>
  </si>
  <si>
    <t xml:space="preserve"> 000 1000 0000000 000 262</t>
  </si>
  <si>
    <t xml:space="preserve"> 000 0702 0000000 853 200</t>
  </si>
  <si>
    <t xml:space="preserve">  Арендная плата за пользование имуществом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</si>
  <si>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</si>
  <si>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000 0200 0000000 000 221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</si>
  <si>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</si>
  <si>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000 0503 0000000 244 340</t>
  </si>
  <si>
    <t xml:space="preserve"> 000 1120100001 0000 120</t>
  </si>
  <si>
    <t xml:space="preserve"> 000 0701 0000000 100 000</t>
  </si>
  <si>
    <t xml:space="preserve">  НАЦИОНАЛЬНАЯ БЕЗОПАСНОСТЬ И ПРАВООХРАНИТЕЛЬНАЯ ДЕЯТЕЛЬНОСТЬ</t>
  </si>
  <si>
    <t xml:space="preserve"> 000 0412 0000000 810 000</t>
  </si>
  <si>
    <t xml:space="preserve">  Земельный налог с физических лиц,   обладающих земельным участком, расположенным в границах городских округов</t>
  </si>
  <si>
    <t xml:space="preserve"> 000 0401 0000000 121 211</t>
  </si>
  <si>
    <t xml:space="preserve"> 000 0505 0000000 112 213</t>
  </si>
  <si>
    <t xml:space="preserve"> 000 0104 0000000 122 210</t>
  </si>
  <si>
    <t>Источники финансирования дефицита бюджетов - всего</t>
  </si>
  <si>
    <t xml:space="preserve"> 000 0707 0000000 112 213</t>
  </si>
  <si>
    <t xml:space="preserve">  Плата за размещение отходов производства и потребления</t>
  </si>
  <si>
    <t xml:space="preserve"> 000 1006 0000000 200 000</t>
  </si>
  <si>
    <t xml:space="preserve"> 000 0800 0000000 000 290</t>
  </si>
  <si>
    <t xml:space="preserve"> 000 0111 0000000 870 200</t>
  </si>
  <si>
    <t xml:space="preserve"> 000 1000 0000000 000 210</t>
  </si>
  <si>
    <t xml:space="preserve"> 000 1006 0000000 121 000</t>
  </si>
  <si>
    <t xml:space="preserve"> 000 1001 0000000 300 000</t>
  </si>
  <si>
    <t xml:space="preserve"> 000 0801 0000000 240 000</t>
  </si>
  <si>
    <t xml:space="preserve"> 000 0104 0000000 244 290</t>
  </si>
  <si>
    <t xml:space="preserve"> 000 0502 0000000 243 200</t>
  </si>
  <si>
    <t xml:space="preserve"> 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</si>
  <si>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</si>
  <si>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000 2020100304 0000 151</t>
  </si>
  <si>
    <t xml:space="preserve">  БЕЗВОЗМЕЗДНЫЕ ПОСТУПЛЕНИЯ ОТ ДРУГИХ БЮДЖЕТОВ БЮДЖЕТНОЙ СИСТЕМЫ РОССИЙСКОЙ ФЕДЕРАЦИИ</t>
  </si>
  <si>
    <t xml:space="preserve">  НАЦИОНАЛЬНАЯ ЭКОНОМИКА</t>
  </si>
  <si>
    <t xml:space="preserve">  Субсидии бюджетам бюджетной системы Российской Федерации (межбюджетные субсидии)</t>
  </si>
  <si>
    <t xml:space="preserve"> 000 0707 0000000 612 241</t>
  </si>
  <si>
    <t xml:space="preserve"> 000 0203 0000000 000 000</t>
  </si>
  <si>
    <t xml:space="preserve"> 000 0405 0000000 000 000</t>
  </si>
  <si>
    <t xml:space="preserve"> 000 0103010004 0000 710</t>
  </si>
  <si>
    <t xml:space="preserve"> 000 0701 0000000 244 000</t>
  </si>
  <si>
    <t xml:space="preserve">  Прочие работы, услуги</t>
  </si>
  <si>
    <t xml:space="preserve"> 000 0309 0000000 850 000</t>
  </si>
  <si>
    <t xml:space="preserve"> 000 0801 0000000 244 221</t>
  </si>
  <si>
    <t xml:space="preserve"> 000 0709 0000000 414 226</t>
  </si>
  <si>
    <t xml:space="preserve">  ПРОЧИЕ НЕНАЛОГОВЫЕ ДОХОДЫ</t>
  </si>
  <si>
    <t xml:space="preserve"> 000 1202 0000000 244 310</t>
  </si>
  <si>
    <t xml:space="preserve">     в том числе:</t>
  </si>
  <si>
    <t xml:space="preserve">  Расходы на выплаты персоналу государственных (муниципальных) органов</t>
  </si>
  <si>
    <t xml:space="preserve">  Фонд оплаты труда казенных учреждений и взносы по обязательному социальному страхованию</t>
  </si>
  <si>
    <t xml:space="preserve"> 000 1202 0000000 111 213</t>
  </si>
  <si>
    <t xml:space="preserve"> 000 0709 0000000 243 220</t>
  </si>
  <si>
    <t xml:space="preserve"> 000 1003 0000000 121 210</t>
  </si>
  <si>
    <t xml:space="preserve">  Денежные взыскания (штрафы) за нарушение законодательства в области охраны окружающей среды</t>
  </si>
  <si>
    <t xml:space="preserve"> 000 0702 0000000 240 000</t>
  </si>
  <si>
    <t xml:space="preserve"> 000 0701 0000000 111 200</t>
  </si>
  <si>
    <t xml:space="preserve"> 000 1003 0000000 313 200</t>
  </si>
  <si>
    <t>из них:</t>
  </si>
  <si>
    <t xml:space="preserve"> 000 0106 0000000 122 000</t>
  </si>
  <si>
    <t xml:space="preserve"> 000 0707 0000000 600 000</t>
  </si>
  <si>
    <t xml:space="preserve"> 000 0500 0000000 000 242</t>
  </si>
  <si>
    <t xml:space="preserve"> 000 2000000000 0000 000</t>
  </si>
  <si>
    <t xml:space="preserve"> 000 0702 0000000 244 200</t>
  </si>
  <si>
    <t xml:space="preserve"> 000 1080301001 0000 110</t>
  </si>
  <si>
    <t xml:space="preserve"> 000 0113 0000000 200 000</t>
  </si>
  <si>
    <t xml:space="preserve"> 000 1003 0000000 244 226</t>
  </si>
  <si>
    <t xml:space="preserve"> 000 0113 0000000 121 000</t>
  </si>
  <si>
    <t xml:space="preserve"> 000 0104 0000000 120 000</t>
  </si>
  <si>
    <t xml:space="preserve"> 000 0113 0000000 112 210</t>
  </si>
  <si>
    <t xml:space="preserve"> 000 0800 0000000 000 222</t>
  </si>
  <si>
    <t xml:space="preserve"> 000 0503 0000000 000 000</t>
  </si>
  <si>
    <t xml:space="preserve">  Иные межбюджетные трансферты</t>
  </si>
  <si>
    <t>х</t>
  </si>
  <si>
    <t xml:space="preserve"> 000 2020100000 0000 151</t>
  </si>
  <si>
    <t xml:space="preserve"> 000 0801 0000000 852 200</t>
  </si>
  <si>
    <t xml:space="preserve"> 000 0701 0000000 611 000</t>
  </si>
  <si>
    <t xml:space="preserve"> 000 0505 0000000 244 220</t>
  </si>
  <si>
    <t xml:space="preserve"> 000 0707 0000000 244 220</t>
  </si>
  <si>
    <t xml:space="preserve">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</si>
  <si>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000 0709 0000000 122 210</t>
  </si>
  <si>
    <t xml:space="preserve"> 000 0505 0000000 122 212</t>
  </si>
  <si>
    <t xml:space="preserve"> 000 2020100300 0000 151</t>
  </si>
  <si>
    <t xml:space="preserve"> 000 1010000000 0000 000</t>
  </si>
  <si>
    <t xml:space="preserve"> 000 0401 0000000 244 200</t>
  </si>
  <si>
    <t xml:space="preserve"> 000 0203 0000000 121 210</t>
  </si>
  <si>
    <t xml:space="preserve"> 000 1169004004 0000 140</t>
  </si>
  <si>
    <t/>
  </si>
  <si>
    <t xml:space="preserve">  Пособия по социальной помощи населению</t>
  </si>
  <si>
    <t xml:space="preserve"> 000 0105020000 0000 600</t>
  </si>
  <si>
    <t xml:space="preserve"> 000 0501 0000000 243 200</t>
  </si>
  <si>
    <t xml:space="preserve"> 000 0100 0000000 000 200</t>
  </si>
  <si>
    <t xml:space="preserve"> 000 0501 0000000 412 310</t>
  </si>
  <si>
    <t xml:space="preserve"> 000 1100 0000000 000 000</t>
  </si>
  <si>
    <t xml:space="preserve"> 000 0102 0000000 121 000</t>
  </si>
  <si>
    <t xml:space="preserve">  Субсидии бюджетам городских округов на обеспечение жильем молодых семей</t>
  </si>
  <si>
    <t xml:space="preserve"> 000 0500 0000000 000 210</t>
  </si>
  <si>
    <t xml:space="preserve"> 000 1030226001 0000 110</t>
  </si>
  <si>
    <t xml:space="preserve"> 000 0801 0000000 244 225</t>
  </si>
  <si>
    <t xml:space="preserve"> 000 0412 0000000 810 200</t>
  </si>
  <si>
    <t xml:space="preserve"> 000 2020200904 0000 151</t>
  </si>
  <si>
    <t xml:space="preserve"> 000 1200 0000000 000 221</t>
  </si>
  <si>
    <t xml:space="preserve"> 000 0405 0000000 244 226</t>
  </si>
  <si>
    <t xml:space="preserve"> 000 0702 0000000 112 222</t>
  </si>
  <si>
    <t xml:space="preserve"> 000 1003 0000000 612 240</t>
  </si>
  <si>
    <t xml:space="preserve"> 000 0106 0000000 850 000</t>
  </si>
  <si>
    <t xml:space="preserve"> 000 1102 0000000 244 220</t>
  </si>
  <si>
    <t xml:space="preserve">  Расходы на выплаты персоналу казенных учреждений</t>
  </si>
  <si>
    <t xml:space="preserve"> 000 1000 0000000 000 340</t>
  </si>
  <si>
    <t xml:space="preserve"> 000 1006 0000000 121 200</t>
  </si>
  <si>
    <t xml:space="preserve"> 000 0702 0000000 610 000</t>
  </si>
  <si>
    <t xml:space="preserve"> 000 0309 0000000 244 000</t>
  </si>
  <si>
    <t xml:space="preserve"> 000 0401 0000000 244 220</t>
  </si>
  <si>
    <t xml:space="preserve"> 000 0113 0000000 110 000</t>
  </si>
  <si>
    <t xml:space="preserve"> 000 1001 0000000 313 263</t>
  </si>
  <si>
    <t xml:space="preserve">  Оплата труда и начисления на выплаты по оплате труда</t>
  </si>
  <si>
    <t xml:space="preserve"> 000 0113 0000000 330 000</t>
  </si>
  <si>
    <t xml:space="preserve"> 000 1003 0000000 122 000</t>
  </si>
  <si>
    <t xml:space="preserve"> 000 0103010000 0000 800</t>
  </si>
  <si>
    <t xml:space="preserve"> 000 0501 0000000 243 220</t>
  </si>
  <si>
    <t xml:space="preserve"> 000 1006 0000000 120 000</t>
  </si>
  <si>
    <t xml:space="preserve"> 000 0702 0000000 111 213</t>
  </si>
  <si>
    <t xml:space="preserve">  Другие вопросы в области образования</t>
  </si>
  <si>
    <t xml:space="preserve"> 000 0800 0000000 000 226</t>
  </si>
  <si>
    <t xml:space="preserve"> 000 0701 0000000 244 200</t>
  </si>
  <si>
    <t xml:space="preserve"> 000 0701 0000000 600 000</t>
  </si>
  <si>
    <t xml:space="preserve"> 000 0500 0000000 000 300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</si>
  <si>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</si>
  <si>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000 0107 0000000 880 290</t>
  </si>
  <si>
    <t xml:space="preserve"> 000 0103 0000000 120 000</t>
  </si>
  <si>
    <t xml:space="preserve"> 000 0709 0000000 120 000</t>
  </si>
  <si>
    <t xml:space="preserve"> 000 0709 0000000 111 210</t>
  </si>
  <si>
    <t xml:space="preserve"> 000 0300 0000000 000 000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</si>
  <si>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</si>
  <si>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000 0502 0000000 000 000</t>
  </si>
  <si>
    <t xml:space="preserve"> 000 0800 0000000 000 210</t>
  </si>
  <si>
    <t xml:space="preserve"> 000 0309 0000000 110 000</t>
  </si>
  <si>
    <t xml:space="preserve"> 000 0702 0000000 611 241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</si>
  <si>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</si>
  <si>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000 1110502404 0000 120</t>
  </si>
  <si>
    <t xml:space="preserve"> 000 1110701404 0000 120</t>
  </si>
  <si>
    <t xml:space="preserve"> 000 0106 0000000 122 200</t>
  </si>
  <si>
    <t xml:space="preserve"> 000 0709 0000000 800 000</t>
  </si>
  <si>
    <t xml:space="preserve"> 000 1006 0000000 244 221</t>
  </si>
  <si>
    <t xml:space="preserve"> 000 2020402504 0000 151</t>
  </si>
  <si>
    <t xml:space="preserve"> 000 0200 0000000 000 340</t>
  </si>
  <si>
    <t xml:space="preserve"> 000 1050300001 0000 110</t>
  </si>
  <si>
    <t xml:space="preserve"> 000 0707 0000000 112 262</t>
  </si>
  <si>
    <t xml:space="preserve">  Социальное обеспечение</t>
  </si>
  <si>
    <t xml:space="preserve"> 000 0701 0000000 244 220</t>
  </si>
  <si>
    <t xml:space="preserve"> 000 0106 0000000 100 000</t>
  </si>
  <si>
    <t xml:space="preserve"> 000 1003 0000000 322 262</t>
  </si>
  <si>
    <t xml:space="preserve"> 000 0113 0000000 121 200</t>
  </si>
  <si>
    <t xml:space="preserve"> 000 2020200900 0000 151</t>
  </si>
  <si>
    <t xml:space="preserve"> 000 0203 0000000 122 000</t>
  </si>
  <si>
    <t xml:space="preserve"> 000 0505 0000000 200 000</t>
  </si>
  <si>
    <t xml:space="preserve"> 000 0707 0000000 200 000</t>
  </si>
  <si>
    <t xml:space="preserve"> 000 1200 0000000 000 225</t>
  </si>
  <si>
    <t xml:space="preserve"> 000 1301 0000000 000 000</t>
  </si>
  <si>
    <t xml:space="preserve"> 000 0702 0000000 112 226</t>
  </si>
  <si>
    <t xml:space="preserve"> 000 0501 0000000 630 242</t>
  </si>
  <si>
    <t xml:space="preserve">  Социальное обеспечение населения</t>
  </si>
  <si>
    <t xml:space="preserve"> 000 0505 0000000 121 000</t>
  </si>
  <si>
    <t xml:space="preserve"> 000 0505 0000000 112 210</t>
  </si>
  <si>
    <t xml:space="preserve"> 000 0707 0000000 112 210</t>
  </si>
  <si>
    <t xml:space="preserve"> 000 0800 0000000 000 300</t>
  </si>
  <si>
    <t xml:space="preserve"> 000 0701 0000000 611 200</t>
  </si>
  <si>
    <t xml:space="preserve"> 000 0113 0000000 240 000</t>
  </si>
  <si>
    <t xml:space="preserve"> 000 0104 0000000 244 300</t>
  </si>
  <si>
    <t xml:space="preserve"> 000 0106 0000000 122 220</t>
  </si>
  <si>
    <t xml:space="preserve"> 000 0600 0000000 000 000</t>
  </si>
  <si>
    <t xml:space="preserve">  ДОХОДЫ ОТ ПРОДАЖИ МАТЕРИАЛЬНЫХ И НЕМАТЕРИАЛЬНЫХ АКТИВОВ</t>
  </si>
  <si>
    <t xml:space="preserve"> 000 0702 0000000 853 290</t>
  </si>
  <si>
    <t xml:space="preserve"> 000 1102 0000000 611 240</t>
  </si>
  <si>
    <t xml:space="preserve"> 000 1160801001 0000 140</t>
  </si>
  <si>
    <t xml:space="preserve"> 000 0801 0000000 244 340</t>
  </si>
  <si>
    <t xml:space="preserve"> 000 0700 0000000 000 221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</si>
  <si>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</si>
  <si>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000 0106 0000000 244 000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</si>
  <si>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</si>
  <si>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</si>
  <si>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000 0409 0000000 244 225</t>
  </si>
  <si>
    <t xml:space="preserve">  Погашение бюджетами городских округов кредитов от кредитных организаций в валюте Российской Федерации</t>
  </si>
  <si>
    <t xml:space="preserve"> 000 0804 0000000 244 220</t>
  </si>
  <si>
    <t xml:space="preserve">  Поступления от денежных пожертвований, предоставляемых физическими лицами получателям средств бюджетов городских округов</t>
  </si>
  <si>
    <t xml:space="preserve"> 000 1003 0000000 323 260</t>
  </si>
  <si>
    <t xml:space="preserve"> 000 0701 0000000 244 310</t>
  </si>
  <si>
    <t xml:space="preserve"> 000 1102 0000000 200 000</t>
  </si>
  <si>
    <t xml:space="preserve"> 000 1100 0000000 000 200</t>
  </si>
  <si>
    <t xml:space="preserve"> 000 0102 0000000 121 200</t>
  </si>
  <si>
    <t xml:space="preserve"> 000 0111 0000000 870 290</t>
  </si>
  <si>
    <t xml:space="preserve"> 000 0113 0000000 244 221</t>
  </si>
  <si>
    <t xml:space="preserve"> 000 0701 0000000 111 213</t>
  </si>
  <si>
    <t xml:space="preserve"> 000 0105020104 0000 510</t>
  </si>
  <si>
    <t xml:space="preserve"> 000 1301 0000000 730 230</t>
  </si>
  <si>
    <t xml:space="preserve"> 000 0106 0000000 121 211</t>
  </si>
  <si>
    <t xml:space="preserve"> 000 0309 0000000 240 000</t>
  </si>
  <si>
    <t xml:space="preserve"> 000 0113 0000000 122 213</t>
  </si>
  <si>
    <t xml:space="preserve"> 000 1202 0000000 111 210</t>
  </si>
  <si>
    <t xml:space="preserve">  Начисления на выплаты по оплате труда</t>
  </si>
  <si>
    <t xml:space="preserve"> 000 1030224001 0000 110</t>
  </si>
  <si>
    <t xml:space="preserve"> 000 0400 0000000 000 225</t>
  </si>
  <si>
    <t xml:space="preserve"> 000 0401 0000000 121 000</t>
  </si>
  <si>
    <t xml:space="preserve">  Субсидии бюджетам на реализацию федеральных целевых программ</t>
  </si>
  <si>
    <t xml:space="preserve"> 000 0709 0000000 112 000</t>
  </si>
  <si>
    <t xml:space="preserve"> 000 0801 0000000 112 220</t>
  </si>
  <si>
    <t xml:space="preserve"> 000 0309 0000000 244 200</t>
  </si>
  <si>
    <t xml:space="preserve">  Доходы от компенсации затрат государства</t>
  </si>
  <si>
    <t xml:space="preserve"> 000 0502 0000000 244 226</t>
  </si>
  <si>
    <t xml:space="preserve">  Платежи от государственных и муниципальных унитарных предприятий</t>
  </si>
  <si>
    <t xml:space="preserve"> 000 0113 0000000 330 200</t>
  </si>
  <si>
    <t xml:space="preserve"> 000 0102000000 0000 000</t>
  </si>
  <si>
    <t xml:space="preserve"> 000 1003 0000000 122 200</t>
  </si>
  <si>
    <t xml:space="preserve"> 000 0505 0000000 110 000</t>
  </si>
  <si>
    <t xml:space="preserve"> 000 0804 0000000 244 310</t>
  </si>
  <si>
    <t xml:space="preserve"> 000 1000 0000000 000 263</t>
  </si>
  <si>
    <t xml:space="preserve"> 000 0204 0000000 244 000</t>
  </si>
  <si>
    <t xml:space="preserve">  Обслуживание внутреннего долга</t>
  </si>
  <si>
    <t xml:space="preserve"> 000 0709 0000000 414 000</t>
  </si>
  <si>
    <t xml:space="preserve"> 000 1140601000 0000 430</t>
  </si>
  <si>
    <t xml:space="preserve"> 000 1030200001 0000 110</t>
  </si>
  <si>
    <t xml:space="preserve"> 000 0300 0000000 000 200</t>
  </si>
  <si>
    <t xml:space="preserve">  Изменение остатков средств на счетах по учету средств бюджетов</t>
  </si>
  <si>
    <t xml:space="preserve">  Другие вопросы в области охраны окружающей среды</t>
  </si>
  <si>
    <t xml:space="preserve"> 000 1000 0000000 000 211</t>
  </si>
  <si>
    <t xml:space="preserve"> 000 1006 0000000 122 222</t>
  </si>
  <si>
    <t xml:space="preserve"> 000 0702 0000000 244 290</t>
  </si>
  <si>
    <t xml:space="preserve"> 000 0100 0000000 000 213</t>
  </si>
  <si>
    <t xml:space="preserve"> 000 0505 0000000 852 000</t>
  </si>
  <si>
    <t xml:space="preserve">  Налог на доходы физических лиц</t>
  </si>
  <si>
    <t xml:space="preserve"> 000 0707 0000000 852 000</t>
  </si>
  <si>
    <t xml:space="preserve"> 000 0113 0000000 830 000</t>
  </si>
  <si>
    <t xml:space="preserve">  Плата за выбросы загрязняющих веществ в атмосферный воздух стационарными объектами</t>
  </si>
  <si>
    <t xml:space="preserve"> 000 0408 0000000 810 242</t>
  </si>
  <si>
    <t xml:space="preserve"> 000 1003 0000000 323 000</t>
  </si>
  <si>
    <t xml:space="preserve"> 000 0700 0000000 000 225</t>
  </si>
  <si>
    <t xml:space="preserve">  СОЦИАЛЬНАЯ ПОЛИТИКА</t>
  </si>
  <si>
    <t xml:space="preserve"> 000 0801 0000000 000 000</t>
  </si>
  <si>
    <t xml:space="preserve"> 000 0709 0000000 244 300</t>
  </si>
  <si>
    <t xml:space="preserve"> 000 1006 0000000 321 000</t>
  </si>
  <si>
    <t xml:space="preserve"> 000 1003 0000000 244 000</t>
  </si>
  <si>
    <t xml:space="preserve"> 000 0113 0000000 111 213</t>
  </si>
  <si>
    <t xml:space="preserve"> 000 0105020100 0000 510</t>
  </si>
  <si>
    <t xml:space="preserve"> 000 0801 0000000 852 290</t>
  </si>
  <si>
    <t xml:space="preserve"> 000 0203 0000000 122 200</t>
  </si>
  <si>
    <t xml:space="preserve"> 000 0113 0000000 244 225</t>
  </si>
  <si>
    <t xml:space="preserve">  Общеэкономические вопросы</t>
  </si>
  <si>
    <t xml:space="preserve"> 000 0709 0000000 400 000</t>
  </si>
  <si>
    <t xml:space="preserve"> 000 1006 0000000 121 213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</si>
  <si>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</si>
  <si>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000 0102000000 0000 700</t>
  </si>
  <si>
    <t xml:space="preserve"> 000 0300 0000000 000 220</t>
  </si>
  <si>
    <t xml:space="preserve"> 000 2030404004 0000 180</t>
  </si>
  <si>
    <t xml:space="preserve"> 000 1003 0000000 321 262</t>
  </si>
  <si>
    <t xml:space="preserve"> 000 0505 0000000 121 200</t>
  </si>
  <si>
    <t xml:space="preserve"> 000 0102000004 0000 810</t>
  </si>
  <si>
    <t xml:space="preserve"> 000 0203 0000000 100 000</t>
  </si>
  <si>
    <t xml:space="preserve"> 000 1003 0000000 121 211</t>
  </si>
  <si>
    <t xml:space="preserve"> 000 1163003001 0000 140</t>
  </si>
  <si>
    <t xml:space="preserve">  Культура</t>
  </si>
  <si>
    <t xml:space="preserve"> 000 0103 0000000 121 213</t>
  </si>
  <si>
    <t xml:space="preserve"> 000 2020100100 0000 151</t>
  </si>
  <si>
    <t xml:space="preserve"> 000 1140200000 0000 000</t>
  </si>
  <si>
    <t xml:space="preserve">  Социальное обеспечение и иные выплаты населению</t>
  </si>
  <si>
    <t xml:space="preserve"> 000 0100 0000000 000 290</t>
  </si>
  <si>
    <t xml:space="preserve"> 000 0600 0000000 000 200</t>
  </si>
  <si>
    <t xml:space="preserve"> 000 0804 0000000 200 000</t>
  </si>
  <si>
    <t xml:space="preserve"> 000 1060102004 0000 110</t>
  </si>
  <si>
    <t xml:space="preserve"> 000 1001 0000000 313 260</t>
  </si>
  <si>
    <t xml:space="preserve"> 000 1202 0000000 112 000</t>
  </si>
  <si>
    <t xml:space="preserve">  ОХРАНА ОКРУЖАЮЩЕЙ СРЕДЫ</t>
  </si>
  <si>
    <t xml:space="preserve"> 000 0200 0000000 000 211</t>
  </si>
  <si>
    <t xml:space="preserve"> 000 0309 0000000 111 213</t>
  </si>
  <si>
    <t xml:space="preserve"> 000 0106 0000000 244 200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</si>
  <si>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</si>
  <si>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000 0400 0000000 000 213</t>
  </si>
  <si>
    <t xml:space="preserve"> 000 0501 0000000 244 226</t>
  </si>
  <si>
    <t xml:space="preserve">  Прочие доходы от оказания платных услуг (работ) получателями средств бюджетов городских округов</t>
  </si>
  <si>
    <t xml:space="preserve"> 000 0702 0000000 111 210</t>
  </si>
  <si>
    <t xml:space="preserve"> 000 0113 0000000 122 222</t>
  </si>
  <si>
    <t xml:space="preserve"> 000 0800 0000000 000 223</t>
  </si>
  <si>
    <t xml:space="preserve">  НАЛОГИ НА ТОВАРЫ (РАБОТЫ, УСЛУГИ), РЕАЛИЗУЕМЫЕ НА ТЕРРИТОРИИ РОССИЙСКОЙ ФЕДЕРАЦИИ</t>
  </si>
  <si>
    <t xml:space="preserve"> 000 0203 0000000 122 220</t>
  </si>
  <si>
    <t xml:space="preserve"> 000 1170000000 0000 000</t>
  </si>
  <si>
    <t xml:space="preserve"> 000 1160600001 0000 140</t>
  </si>
  <si>
    <t xml:space="preserve"> 000 0104 0000000 244 223</t>
  </si>
  <si>
    <t xml:space="preserve"> 000 0409 0000000 243 225</t>
  </si>
  <si>
    <t xml:space="preserve">  Субсидии бюджетам на государственную поддержку малого и среднего предпринимательства, включая  крестьянские (фермерские) хозяйства</t>
  </si>
  <si>
    <t xml:space="preserve"> 000 0203 0000000 244 000</t>
  </si>
  <si>
    <t xml:space="preserve"> 000 0405 0000000 244 000</t>
  </si>
  <si>
    <t xml:space="preserve"> 000 1006 0000000 244 340</t>
  </si>
  <si>
    <t xml:space="preserve"> 000 0702 0000000 800 000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</si>
  <si>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</si>
  <si>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000 0104 0000000 100 000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</si>
  <si>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</si>
  <si>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Государственная пошлина по делам, рассматриваемым в судах общей юрисдикции, мировыми судьями</t>
  </si>
  <si>
    <t xml:space="preserve"> 000 0113 0000000 300 000</t>
  </si>
  <si>
    <t xml:space="preserve"> 000 0702 0000000 112 260</t>
  </si>
  <si>
    <t xml:space="preserve"> 000 0505 0000000 244 221</t>
  </si>
  <si>
    <t xml:space="preserve"> 000 0707 0000000 244 221</t>
  </si>
  <si>
    <t xml:space="preserve"> 000 0707 0000000 243 000</t>
  </si>
  <si>
    <t xml:space="preserve"> 000 0401 0000000 121 200</t>
  </si>
  <si>
    <t xml:space="preserve"> 000 0709 0000000 112 200</t>
  </si>
  <si>
    <t xml:space="preserve"> 000 1102 0000000 240 000</t>
  </si>
  <si>
    <t xml:space="preserve"> 000 0204 0000000 240 000</t>
  </si>
  <si>
    <t xml:space="preserve"> 000 0203 0000000 121 211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</si>
  <si>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</si>
  <si>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000 2020301504 0000 151</t>
  </si>
  <si>
    <t xml:space="preserve">  Безвозмездные поступления  от негосударственных организаций в бюджеты городских округов</t>
  </si>
  <si>
    <t xml:space="preserve"> 000 0401 0000000 120 000</t>
  </si>
  <si>
    <t xml:space="preserve"> 000 2020208900 0000 151</t>
  </si>
  <si>
    <t xml:space="preserve">  Прочие поступления от денежных взысканий (штрафов) и иных сумм в возмещение ущерба</t>
  </si>
  <si>
    <t xml:space="preserve"> 000 1202 0000000 244 300</t>
  </si>
  <si>
    <t xml:space="preserve"> 000 1050201002 0000 110</t>
  </si>
  <si>
    <t xml:space="preserve">  Другие вопросы в области национальной экономики</t>
  </si>
  <si>
    <t xml:space="preserve">  НАЛОГИ НА ПРИБЫЛЬ, ДОХОДЫ</t>
  </si>
  <si>
    <t xml:space="preserve"> 000 0800 0000000 000 000</t>
  </si>
  <si>
    <t xml:space="preserve"> 000 0204 0000000 244 200</t>
  </si>
  <si>
    <t xml:space="preserve"> 000 0500 0000000 000 211</t>
  </si>
  <si>
    <t xml:space="preserve"> 000 0502 0000000 410 000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</si>
  <si>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</si>
  <si>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000 0801 0000000 244 226</t>
  </si>
  <si>
    <t xml:space="preserve"> 000 0709 0000000 414 200</t>
  </si>
  <si>
    <t xml:space="preserve"> 000 2020207704 0000 151</t>
  </si>
  <si>
    <t xml:space="preserve"> 000 0700 0000000 000 340</t>
  </si>
  <si>
    <t xml:space="preserve"> 000 0709 0000000 243 225</t>
  </si>
  <si>
    <t xml:space="preserve"> 000 0409 0000000 000 000</t>
  </si>
  <si>
    <t xml:space="preserve"> 000 0503 0000000 244 000</t>
  </si>
  <si>
    <t xml:space="preserve"> 000 0105020000 0000 500</t>
  </si>
  <si>
    <t xml:space="preserve"> 000 0709 0000000 612 000</t>
  </si>
  <si>
    <t xml:space="preserve"> 000 1003 0000000 240 000</t>
  </si>
  <si>
    <t xml:space="preserve"> 000 1003 0000000 313 262</t>
  </si>
  <si>
    <t xml:space="preserve"> 000 0505 0000000 852 200</t>
  </si>
  <si>
    <t xml:space="preserve"> 000 2020299904 0000 151</t>
  </si>
  <si>
    <t xml:space="preserve"> 000 0707 0000000 852 200</t>
  </si>
  <si>
    <t xml:space="preserve"> 000 0102 0000000 121 213</t>
  </si>
  <si>
    <t xml:space="preserve">  Прочие неналоговые доходы</t>
  </si>
  <si>
    <t xml:space="preserve">  Субсидии бюджетам городских округов на обеспечение мероприятий по переселению граждан из аварийного  жилищного фонда за счет средств бюджетов</t>
  </si>
  <si>
    <t xml:space="preserve"> 000 1003 0000000 323 200</t>
  </si>
  <si>
    <t xml:space="preserve">  Обеспечение проведения выборов и референдумов</t>
  </si>
  <si>
    <t xml:space="preserve"> 000 1006 0000000 321 200</t>
  </si>
  <si>
    <t xml:space="preserve"> 000 1003 0000000 244 200</t>
  </si>
  <si>
    <t xml:space="preserve"> 000 0113 0000000 122 226</t>
  </si>
  <si>
    <t xml:space="preserve"> 000 0801 0000000 112 212</t>
  </si>
  <si>
    <t xml:space="preserve"> 000 1000 0000000 000 240</t>
  </si>
  <si>
    <t>-</t>
  </si>
  <si>
    <t xml:space="preserve">  Увеличение прочих остатков денежных средств  бюджетов городских округов</t>
  </si>
  <si>
    <t xml:space="preserve"> 000 0701 0000000 111 210</t>
  </si>
  <si>
    <t xml:space="preserve"> 000 0709 0000000 414 220</t>
  </si>
  <si>
    <t xml:space="preserve">  Сельское хозяйство и рыболовство</t>
  </si>
  <si>
    <t xml:space="preserve"> 000 1160000000 0000 000</t>
  </si>
  <si>
    <t xml:space="preserve"> 000 0702 0000000 112 000</t>
  </si>
  <si>
    <t xml:space="preserve"> 000 0709 0000000 111 211</t>
  </si>
  <si>
    <t xml:space="preserve">  Увеличение прочих остатков денежных средств бюджетов</t>
  </si>
  <si>
    <t xml:space="preserve"> 000 0113 0000000 122 210</t>
  </si>
  <si>
    <t xml:space="preserve">  Благоустройство</t>
  </si>
  <si>
    <t xml:space="preserve"> 000 1006 0000000 000 000</t>
  </si>
  <si>
    <t xml:space="preserve"> 000 1169000000 0000 140</t>
  </si>
  <si>
    <t xml:space="preserve"> 000 0412 0000000 810 242</t>
  </si>
  <si>
    <t xml:space="preserve"> 000 1003 0000000 122 213</t>
  </si>
  <si>
    <t xml:space="preserve"> 000 0505 0000000 244 225</t>
  </si>
  <si>
    <t xml:space="preserve">  Услуги связи</t>
  </si>
  <si>
    <t xml:space="preserve">  Бюджетные инвестиции</t>
  </si>
  <si>
    <t xml:space="preserve"> 000 0707 0000000 244 225</t>
  </si>
  <si>
    <t xml:space="preserve"> 000 0701 0000000 112 260</t>
  </si>
  <si>
    <t xml:space="preserve">  Заработная плата</t>
  </si>
  <si>
    <t xml:space="preserve">  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</si>
  <si>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</si>
  <si>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000 2020301500 0000 151</t>
  </si>
  <si>
    <t xml:space="preserve"> 000 1202 0000000 112 200</t>
  </si>
  <si>
    <t xml:space="preserve"> 000 1100 0000000 000 290</t>
  </si>
  <si>
    <t xml:space="preserve"> 000 1102 0000000 610 000</t>
  </si>
  <si>
    <t xml:space="preserve"> 000 1000 0000000 000 260</t>
  </si>
  <si>
    <t xml:space="preserve"> 000 0503 0000000 831 000</t>
  </si>
  <si>
    <t xml:space="preserve"> 000 2020207700 0000 151</t>
  </si>
  <si>
    <t xml:space="preserve"> 000 1162500000 0000 140</t>
  </si>
  <si>
    <t xml:space="preserve"> 000 1200 0000000 000 226</t>
  </si>
  <si>
    <t xml:space="preserve"> 000 0100 0000000 000 226</t>
  </si>
  <si>
    <t xml:space="preserve">  Иные бюджетные ассигнования</t>
  </si>
  <si>
    <t xml:space="preserve"> 000 1050000000 0000 000</t>
  </si>
  <si>
    <t xml:space="preserve"> 000 0203 0000000 244 200</t>
  </si>
  <si>
    <t xml:space="preserve"> 000 0505 0000000 122 222</t>
  </si>
  <si>
    <t xml:space="preserve"> 000 0405 0000000 244 200</t>
  </si>
  <si>
    <t xml:space="preserve">  Иные закупки товаров, работ и услуг для обеспечения государственных (муниципальных) нужд</t>
  </si>
  <si>
    <t xml:space="preserve"> 000 0501 0000000 410 000</t>
  </si>
  <si>
    <t xml:space="preserve"> 000 0501 0000000 630 000</t>
  </si>
  <si>
    <t xml:space="preserve"> 000 0400 0000000 000 242</t>
  </si>
  <si>
    <t xml:space="preserve"> 000 0113 0000000 330 290</t>
  </si>
  <si>
    <t xml:space="preserve"> 000 0702 0000000 244 300</t>
  </si>
  <si>
    <t xml:space="preserve"> 000 1164300001 0000 140</t>
  </si>
  <si>
    <t xml:space="preserve"> 000 1060603204 0000 110</t>
  </si>
  <si>
    <t xml:space="preserve"> 000 0707 0000000 243 200</t>
  </si>
  <si>
    <t xml:space="preserve">  Безвозмездные поступления в бюджеты городских округов от государственной корпорации  - Фонда содействия реформированию жилищно-коммунального хозяйства на обеспечение мероприятий по переселению граждан из аварийного жилищного фонда</t>
  </si>
  <si>
    <t xml:space="preserve"> 000 2020299900 0000 151</t>
  </si>
  <si>
    <t xml:space="preserve"> 000 0100 0000000 000 210</t>
  </si>
  <si>
    <t xml:space="preserve"> 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</si>
  <si>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 000 0408 0000000 000 000</t>
  </si>
  <si>
    <t xml:space="preserve"> 000 0502 0000000 244 000</t>
  </si>
  <si>
    <t xml:space="preserve"> 000 0500 0000000 000 220</t>
  </si>
  <si>
    <t xml:space="preserve">  Плата за негативное воздействие на окружающую среду</t>
  </si>
  <si>
    <t xml:space="preserve"> 000 1003 0000000 610 000</t>
  </si>
  <si>
    <t xml:space="preserve"> 000 0700 0000000 000 222</t>
  </si>
  <si>
    <t xml:space="preserve"> 000 0113 0000000 000 000</t>
  </si>
  <si>
    <t xml:space="preserve"> 000 2040400004 0000 180</t>
  </si>
  <si>
    <t>изменение остатков средств</t>
  </si>
  <si>
    <t xml:space="preserve"> 000 0505 0000000 121 213</t>
  </si>
  <si>
    <t xml:space="preserve"> 000 0300 0000000 000 290</t>
  </si>
  <si>
    <t xml:space="preserve"> 000 0800 0000000 000 200</t>
  </si>
  <si>
    <t xml:space="preserve"> 000 1006 0000000 121 210</t>
  </si>
  <si>
    <t xml:space="preserve"> 000 1080700001 0000 110</t>
  </si>
  <si>
    <t xml:space="preserve"> 000 1301 0000000 730 231</t>
  </si>
  <si>
    <t xml:space="preserve"> 000 0503 0000000 240 000</t>
  </si>
  <si>
    <t xml:space="preserve">  Прочие межбюджетные трансферты, передаваемые бюджетам городских округов</t>
  </si>
  <si>
    <t xml:space="preserve"> 000 1170504004 0000 180</t>
  </si>
  <si>
    <t xml:space="preserve"> 000 0113 0000000 800 000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</si>
  <si>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</si>
  <si>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000 1202 0000000 111 211</t>
  </si>
  <si>
    <t xml:space="preserve">  ФИЗИЧЕСКАЯ КУЛЬТУРА И СПОРТ</t>
  </si>
  <si>
    <t xml:space="preserve"> 000 0701 0000000 112 000</t>
  </si>
  <si>
    <t xml:space="preserve"> 000 0400 0000000 000 226</t>
  </si>
  <si>
    <t xml:space="preserve"> 000 1202 0000000 244 223</t>
  </si>
  <si>
    <t xml:space="preserve"> 000 0503 0000000 244 200</t>
  </si>
  <si>
    <t xml:space="preserve"> 000 0709 0000000 612 200</t>
  </si>
  <si>
    <t xml:space="preserve"> 000 0100 0000000 000 300</t>
  </si>
  <si>
    <t xml:space="preserve"> 000 0500 0000000 000 240</t>
  </si>
  <si>
    <t xml:space="preserve"> 000 0801 0000000 111 000</t>
  </si>
  <si>
    <t xml:space="preserve"> 000 0801 0000000 850 000</t>
  </si>
  <si>
    <t xml:space="preserve"> 000 2020300000 0000 151</t>
  </si>
  <si>
    <t xml:space="preserve"> 000 1202 0000000 100 000</t>
  </si>
  <si>
    <t xml:space="preserve"> 000 0309 0000000 111 210</t>
  </si>
  <si>
    <t xml:space="preserve"> 000 0102 0000000 000 000</t>
  </si>
  <si>
    <t xml:space="preserve">  Резервные фонды</t>
  </si>
  <si>
    <t xml:space="preserve"> 000 1060100000 0000 110</t>
  </si>
  <si>
    <t xml:space="preserve">  Прочие межбюджетные трансферты, передаваемые бюджетам</t>
  </si>
  <si>
    <t xml:space="preserve"> 000 0800 0000000 000 220</t>
  </si>
  <si>
    <t xml:space="preserve"> 000 0505 0000000 244 340</t>
  </si>
  <si>
    <t xml:space="preserve"> 000 0707 0000000 244 340</t>
  </si>
  <si>
    <t xml:space="preserve">  Дотации бюджетам городских округов на выравнивание бюджетной обеспеченности</t>
  </si>
  <si>
    <t xml:space="preserve"> 000 0107 0000000 800 000</t>
  </si>
  <si>
    <t xml:space="preserve"> 000 0104 0000000 244 220</t>
  </si>
  <si>
    <t xml:space="preserve"> 000 0309 0000000 800 000</t>
  </si>
  <si>
    <t xml:space="preserve"> 000 0401 0000000 121 213</t>
  </si>
  <si>
    <t xml:space="preserve"> 000 0502 0000000 831 000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</si>
  <si>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</si>
  <si>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000 0106 0000000 122 210</t>
  </si>
  <si>
    <t xml:space="preserve"> 000 0709 0000000 112 213</t>
  </si>
  <si>
    <t xml:space="preserve"> 000 0702 0000000 112 200</t>
  </si>
  <si>
    <t xml:space="preserve">  НАЛОГИ НА СОВОКУПНЫЙ ДОХОД</t>
  </si>
  <si>
    <t xml:space="preserve"> 000 1003 0000000 300 000</t>
  </si>
  <si>
    <t xml:space="preserve"> 000 0106 0000000 244 290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</si>
  <si>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</si>
  <si>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 000 0702 0000000 111 000</t>
  </si>
  <si>
    <t xml:space="preserve">  Прочие субсидии</t>
  </si>
  <si>
    <t xml:space="preserve">  Субвенции бюджетам городских округов на осуществление первичного воинского учета на территориях, где отсутствуют военные комиссариаты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</si>
  <si>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</si>
  <si>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000 0700 0000000 000 226</t>
  </si>
  <si>
    <t xml:space="preserve"> 000 0408 0000000 810 000</t>
  </si>
  <si>
    <t xml:space="preserve"> 000 0501 0000000 244 000</t>
  </si>
  <si>
    <t xml:space="preserve"> 000 0400 0000000 000 300</t>
  </si>
  <si>
    <t xml:space="preserve"> 000 1102 0000000 244 340</t>
  </si>
  <si>
    <t xml:space="preserve"> 000 0505 0000000 112 220</t>
  </si>
  <si>
    <t xml:space="preserve">  Прочие неналоговые доходы бюджетов городских округов</t>
  </si>
  <si>
    <t xml:space="preserve"> 000 0804 0000000 244 225</t>
  </si>
  <si>
    <t xml:space="preserve"> 000 2020302404 0000 151</t>
  </si>
  <si>
    <t xml:space="preserve"> 000 0707 0000000 112 220</t>
  </si>
  <si>
    <t xml:space="preserve"> 000 2020205100 0000 151</t>
  </si>
  <si>
    <t xml:space="preserve"> 000 0800 0000000 000 310</t>
  </si>
  <si>
    <t xml:space="preserve"> 000 2030400004 0000 180</t>
  </si>
  <si>
    <t xml:space="preserve"> 000 0503 0000000 831 200</t>
  </si>
  <si>
    <t xml:space="preserve">  ГОСУДАРСТВЕННАЯ ПОШЛИНА</t>
  </si>
  <si>
    <t xml:space="preserve">  Субсидии бюджетам на софинансирование капитальных вложений в объекты государственной (муниципальной) собственности</t>
  </si>
  <si>
    <t xml:space="preserve"> 000 0113 0000000 244 226</t>
  </si>
  <si>
    <t xml:space="preserve"> 000 0801 0000000 244 223</t>
  </si>
  <si>
    <t xml:space="preserve">  Поступление нефинансовых активов</t>
  </si>
  <si>
    <t xml:space="preserve"> 000 0401 0000000 244 340</t>
  </si>
  <si>
    <t xml:space="preserve">  Субсидии бюджетам городских округов на софинансирование капитальных вложений в объекты муниципальной собственности</t>
  </si>
  <si>
    <t xml:space="preserve"> 000 0503 0000000 830 000</t>
  </si>
  <si>
    <t xml:space="preserve"> 000 0501 0000000 630 200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</si>
  <si>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</si>
  <si>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000 1006 0000000 122 000</t>
  </si>
  <si>
    <t xml:space="preserve"> 000 0709 0000000 600 000</t>
  </si>
  <si>
    <t xml:space="preserve">  Прочие субвенции бюджетам городских округов</t>
  </si>
  <si>
    <t xml:space="preserve"> 000 1140204004 0000 410</t>
  </si>
  <si>
    <t xml:space="preserve"> 000 2020000000 0000 000</t>
  </si>
  <si>
    <t xml:space="preserve"> 000 0102 0000000 121 210</t>
  </si>
  <si>
    <t xml:space="preserve"> 000 0502 0000000 244 200</t>
  </si>
  <si>
    <t xml:space="preserve"> 000 0106 0000000 120 000</t>
  </si>
  <si>
    <t>на  1 января 2016 г.</t>
  </si>
  <si>
    <t xml:space="preserve"> 000 1140204304 0000 410</t>
  </si>
  <si>
    <t xml:space="preserve"> 000 0800 0000000 000 224</t>
  </si>
  <si>
    <t xml:space="preserve"> 000 0102000004 0000 710</t>
  </si>
  <si>
    <t xml:space="preserve"> 000 0702 0000000 244 223</t>
  </si>
  <si>
    <t xml:space="preserve"> 000 0505 0000000 000 000</t>
  </si>
  <si>
    <t xml:space="preserve"> 000 0707 0000000 000 000</t>
  </si>
  <si>
    <t xml:space="preserve"> 000 0801 0000000 244 000</t>
  </si>
  <si>
    <t xml:space="preserve"> 000 0412 0000000 000 000</t>
  </si>
  <si>
    <t xml:space="preserve"> 000 0702 0000000 100 000</t>
  </si>
  <si>
    <t xml:space="preserve"> 000 0106 0000000 800 000</t>
  </si>
  <si>
    <t xml:space="preserve">  Получение кредитов от кредитных организаций бюджетами городских округов в валюте Российской Федерации</t>
  </si>
  <si>
    <t xml:space="preserve"> 000 0505 0000000 852 290</t>
  </si>
  <si>
    <t xml:space="preserve"> 000 1202 0000000 112 213</t>
  </si>
  <si>
    <t xml:space="preserve"> 000 0707 0000000 852 290</t>
  </si>
  <si>
    <t xml:space="preserve"> 000 0709 0000000 244 220</t>
  </si>
  <si>
    <t xml:space="preserve"> 000 1003 0000000 122 210</t>
  </si>
  <si>
    <t xml:space="preserve"> 000 0701 0000000 112 200</t>
  </si>
  <si>
    <t xml:space="preserve"> 000 1080300001 0000 110</t>
  </si>
  <si>
    <t xml:space="preserve"> 000 0113 0000000 244 300</t>
  </si>
  <si>
    <t xml:space="preserve">  Плата за выбросы загрязняющих веществ в атмосферный воздух передвижными объектами</t>
  </si>
  <si>
    <t xml:space="preserve"> 000 0801 0000000 111 200</t>
  </si>
  <si>
    <t xml:space="preserve"> 000 1100 0000000 000 300</t>
  </si>
  <si>
    <t xml:space="preserve"> 000 0412 0000000 800 000</t>
  </si>
  <si>
    <t xml:space="preserve"> 000 0104 0000000 200 000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</si>
  <si>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</si>
  <si>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000 1102 0000000 000 000</t>
  </si>
  <si>
    <t xml:space="preserve"> 000 0104 0000000 121 000</t>
  </si>
  <si>
    <t xml:space="preserve"> 000 0300 0000000 000 210</t>
  </si>
  <si>
    <t xml:space="preserve"> 000 0113 0000000 122 000</t>
  </si>
  <si>
    <t xml:space="preserve">  Другие вопросы в области социальной политики</t>
  </si>
  <si>
    <t xml:space="preserve"> 000 0500 0000000 000 212</t>
  </si>
  <si>
    <t xml:space="preserve"> 000 1000 0000000 000 221</t>
  </si>
  <si>
    <t xml:space="preserve"> 000 0100 0000000 000 223</t>
  </si>
  <si>
    <t xml:space="preserve"> 000 0502 0000000 831 200</t>
  </si>
  <si>
    <t xml:space="preserve"> 000 0401 0000000 000 000</t>
  </si>
  <si>
    <t xml:space="preserve">  Исполнение судебных актов</t>
  </si>
  <si>
    <t xml:space="preserve">  ОБСЛУЖИВАНИЕ ГОСУДАРСТВЕННОГО И МУНИЦИПАЛЬНОГО ДОЛГА</t>
  </si>
  <si>
    <t xml:space="preserve">  Работы, услуги по содержанию имущества</t>
  </si>
  <si>
    <t xml:space="preserve"> 000 0605 0000000 244 220</t>
  </si>
  <si>
    <t xml:space="preserve"> 000 0702 0000000 111 200</t>
  </si>
  <si>
    <t xml:space="preserve"> 000 0203 0000000 122 210</t>
  </si>
  <si>
    <t xml:space="preserve">  Погашение кредитов, предоставленных кредитными организациями в валюте Российской Федерации</t>
  </si>
  <si>
    <t xml:space="preserve"> 000 0111 0000000 800 000</t>
  </si>
  <si>
    <t xml:space="preserve"> 000 2190400004 0000 151</t>
  </si>
  <si>
    <t xml:space="preserve"> 000 0409 0000000 200 000</t>
  </si>
  <si>
    <t xml:space="preserve">  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</si>
  <si>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000 0408 0000000 810 200</t>
  </si>
  <si>
    <t xml:space="preserve"> 000 0501 0000000 244 200</t>
  </si>
  <si>
    <t xml:space="preserve"> 000 0505 0000000 121 210</t>
  </si>
  <si>
    <t xml:space="preserve"> 000 0102 0000000 122 000</t>
  </si>
  <si>
    <t xml:space="preserve"> 000 0501 0000000 600 000</t>
  </si>
  <si>
    <t xml:space="preserve"> 000 1000 0000000 000 241</t>
  </si>
  <si>
    <t xml:space="preserve"> 000 1003 0000000 120 000</t>
  </si>
  <si>
    <t xml:space="preserve"> 000 0701 0000000 111 211</t>
  </si>
  <si>
    <t xml:space="preserve"> 000 1110502000 0000 120</t>
  </si>
  <si>
    <t xml:space="preserve"> 000 1200 0000000 000 000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</si>
  <si>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</si>
  <si>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  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 бюджетов</t>
  </si>
  <si>
    <t xml:space="preserve"> 000 1080708301 0000 110</t>
  </si>
  <si>
    <t xml:space="preserve"> 000 0505 0000000 244 226</t>
  </si>
  <si>
    <t xml:space="preserve"> 000 1202 0000000 244 220</t>
  </si>
  <si>
    <t xml:space="preserve"> 000 1006 0000000 122 200</t>
  </si>
  <si>
    <t xml:space="preserve"> 000 0702 0000000 611 000</t>
  </si>
  <si>
    <t xml:space="preserve"> 000 1301 0000000 730 000</t>
  </si>
  <si>
    <t xml:space="preserve"> 000 0113 0000000 111 000</t>
  </si>
  <si>
    <t xml:space="preserve"> 000 0113 0000000 850 000</t>
  </si>
  <si>
    <t xml:space="preserve">                                                               1. Доходы бюджета</t>
  </si>
  <si>
    <t xml:space="preserve"> 000 0105020100 0000 610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</si>
  <si>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</si>
  <si>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 Мобилизационная подготовка экономики</t>
  </si>
  <si>
    <t xml:space="preserve"> 000 0501 0000000 244 220</t>
  </si>
  <si>
    <t xml:space="preserve"> 000 0102000000 0000 800</t>
  </si>
  <si>
    <t xml:space="preserve"> 000 0702 0000000 112 213</t>
  </si>
  <si>
    <t xml:space="preserve"> 000 0700 0000000 000 260</t>
  </si>
  <si>
    <t xml:space="preserve"> 000 1000 0000000 000 225</t>
  </si>
  <si>
    <t xml:space="preserve"> 000 0709 0000000 200 000</t>
  </si>
  <si>
    <t xml:space="preserve"> 000 0401 0000000 121 210</t>
  </si>
  <si>
    <t xml:space="preserve"> 000 0103 0000000 121 000</t>
  </si>
  <si>
    <t xml:space="preserve"> 000 0801 0000000 244 200</t>
  </si>
  <si>
    <t xml:space="preserve">  Субвенции бюджетам субъектов Российской Федерации и муниципальных образований</t>
  </si>
  <si>
    <t xml:space="preserve"> 000 0709 0000000 112 210</t>
  </si>
  <si>
    <t xml:space="preserve"> 000 0709 0000000 121 000</t>
  </si>
  <si>
    <t xml:space="preserve"> 000 1102 0000000 244 226</t>
  </si>
  <si>
    <t xml:space="preserve">  Уплата прочих налогов, сборов</t>
  </si>
  <si>
    <t xml:space="preserve"> 000 0203 0000000 120 000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</si>
  <si>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</si>
  <si>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000 0309 0000000 111 000</t>
  </si>
  <si>
    <t xml:space="preserve"> 000 0106 0000000 244 300</t>
  </si>
  <si>
    <t xml:space="preserve"> 000 0400 0000000 000 000</t>
  </si>
  <si>
    <t xml:space="preserve"> 000 0100 0000000 000 211</t>
  </si>
  <si>
    <t xml:space="preserve"> 000 0804 0000000 000 000</t>
  </si>
  <si>
    <t xml:space="preserve"> 000 1010203001 0000 110</t>
  </si>
  <si>
    <t xml:space="preserve"> 000 2020208904 0002 151</t>
  </si>
  <si>
    <t xml:space="preserve"> 000 1006 0000000 244 000</t>
  </si>
  <si>
    <t xml:space="preserve"> 000 0500 0000000 000 221</t>
  </si>
  <si>
    <t xml:space="preserve"> 000 0502 0000000 414 226</t>
  </si>
  <si>
    <t xml:space="preserve"> 000 0707 0000000 612 240</t>
  </si>
  <si>
    <t xml:space="preserve">  ОБРАЗОВАНИЕ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</si>
  <si>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</si>
  <si>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000 1003 0000000 323 262</t>
  </si>
  <si>
    <t xml:space="preserve"> 000 0502 0000000 243 220</t>
  </si>
  <si>
    <t xml:space="preserve"> 000 0113 0000000 122 200</t>
  </si>
  <si>
    <t xml:space="preserve"> 000 0104 0000000 121 200</t>
  </si>
  <si>
    <t xml:space="preserve"> 000 1006 0000000 321 262</t>
  </si>
  <si>
    <t xml:space="preserve">  Прочие субсидии бюджетам городских округов</t>
  </si>
  <si>
    <t xml:space="preserve">в том числе: </t>
  </si>
  <si>
    <t xml:space="preserve"> 000 0113 0000000 244 223</t>
  </si>
  <si>
    <t xml:space="preserve"> 000 1006 0000000 121 211</t>
  </si>
  <si>
    <t>источники внутреннего финансирования</t>
  </si>
  <si>
    <t xml:space="preserve"> 000 0702 0000000 600 000</t>
  </si>
  <si>
    <t xml:space="preserve"> 000 0505 0000000 122 000</t>
  </si>
  <si>
    <t xml:space="preserve"> 000 1003 0000000 321 260</t>
  </si>
  <si>
    <t xml:space="preserve"> 000 1060603000 0000 110</t>
  </si>
  <si>
    <t xml:space="preserve">  Пенсионное обеспечение</t>
  </si>
  <si>
    <t xml:space="preserve">  Налог на имущество физических лиц</t>
  </si>
  <si>
    <t xml:space="preserve"> 000 0113 0000000 100 000</t>
  </si>
  <si>
    <t xml:space="preserve"> 000 0605 0000000 200 000</t>
  </si>
  <si>
    <t xml:space="preserve">  Увеличение стоимости материальных запасов</t>
  </si>
  <si>
    <t xml:space="preserve"> 000 1160800001 0000 140</t>
  </si>
  <si>
    <t xml:space="preserve">  БЕЗВОЗМЕЗДНЫЕ ПОСТУПЛЕНИЯ</t>
  </si>
  <si>
    <t xml:space="preserve"> 000 0801 0000000 112 222</t>
  </si>
  <si>
    <t xml:space="preserve"> 000 0503 0000000 831 290</t>
  </si>
  <si>
    <t xml:space="preserve"> 000 0204 0000000 244 300</t>
  </si>
  <si>
    <t xml:space="preserve">  Уменьшение прочих остатков денежных средств бюджетов</t>
  </si>
  <si>
    <t xml:space="preserve"> 000 0700 0000000 000 000</t>
  </si>
  <si>
    <t xml:space="preserve">  Специальные расходы</t>
  </si>
  <si>
    <t xml:space="preserve"> 000 2020302204 0000 151</t>
  </si>
  <si>
    <t xml:space="preserve"> 000 0113 0000000 122 220</t>
  </si>
  <si>
    <t xml:space="preserve"> 000 0709 0000000 110 000</t>
  </si>
  <si>
    <t xml:space="preserve"> 000 0800 0000000 000 221</t>
  </si>
  <si>
    <t xml:space="preserve"> 000 0503 0000000 800 000</t>
  </si>
  <si>
    <t xml:space="preserve"> 000 1300 0000000 000 230</t>
  </si>
  <si>
    <t xml:space="preserve"> 000 0102 0000000 122 200</t>
  </si>
  <si>
    <t xml:space="preserve"> 000 0702 0000000 244 220</t>
  </si>
  <si>
    <t xml:space="preserve">  Субсидии бюджетным учреждениям</t>
  </si>
  <si>
    <t xml:space="preserve"> 000 0104 0000000 244 221</t>
  </si>
  <si>
    <t xml:space="preserve"> 000 0309 0000000 100 000</t>
  </si>
  <si>
    <t xml:space="preserve"> 000 0502 0000000 414 300</t>
  </si>
  <si>
    <t xml:space="preserve"> 000 0701 0000000 112 213</t>
  </si>
  <si>
    <t xml:space="preserve"> 000 0113 0000000 244 000</t>
  </si>
  <si>
    <t xml:space="preserve">  Предоставление субсидий бюджетным, автономным учреждениям и иным некоммерческим организациям</t>
  </si>
  <si>
    <t xml:space="preserve"> 000 1130299000 0000 130</t>
  </si>
  <si>
    <t xml:space="preserve"> 000 0801 0000000 244 310</t>
  </si>
  <si>
    <t xml:space="preserve"> 000 1202 0000000 200 000</t>
  </si>
  <si>
    <t xml:space="preserve"> 000 2070402004 0000 180</t>
  </si>
  <si>
    <t xml:space="preserve"> 000 1200 0000000 000 200</t>
  </si>
  <si>
    <t>Расходы бюджета - ИТОГО</t>
  </si>
  <si>
    <t xml:space="preserve"> 000 0801 0000000 111 213</t>
  </si>
  <si>
    <t xml:space="preserve"> 000 1202 0000000 112 210</t>
  </si>
  <si>
    <t xml:space="preserve">  Пособия, компенсации, меры социальной поддержки по публичным нормативным обязательствам</t>
  </si>
  <si>
    <t xml:space="preserve">  ПРОЧИЕ БЕЗВОЗМЕЗДНЫЕ ПОСТУПЛЕНИЯ</t>
  </si>
  <si>
    <t xml:space="preserve">  Другие общегосударственные вопросы</t>
  </si>
  <si>
    <t xml:space="preserve"> 000 1000 0000000 000 213</t>
  </si>
  <si>
    <t xml:space="preserve"> 000 0401 0000000 122 000</t>
  </si>
  <si>
    <t xml:space="preserve"> 000 0409 0000000 240 000</t>
  </si>
  <si>
    <t xml:space="preserve">  Денежные взыскания (штрафы) за нарушение законодательства о налогах и сборах</t>
  </si>
  <si>
    <t xml:space="preserve"> 000 1110500000 0000 120</t>
  </si>
  <si>
    <t xml:space="preserve"> 000 0702 0000000 611 200</t>
  </si>
  <si>
    <t xml:space="preserve"> 000 0709 0000000 852 000</t>
  </si>
  <si>
    <t xml:space="preserve"> 000 1003 0000000 244 300</t>
  </si>
  <si>
    <t xml:space="preserve"> 000 0113 0000000 121 211</t>
  </si>
  <si>
    <t xml:space="preserve"> 000 0113 0000000 111 200</t>
  </si>
  <si>
    <t xml:space="preserve"> 000 0500 0000000 000 225</t>
  </si>
  <si>
    <t xml:space="preserve">  НАЛОГИ НА ИМУЩЕСТВО</t>
  </si>
  <si>
    <t xml:space="preserve"> 000 1140600000 0000 430</t>
  </si>
  <si>
    <t xml:space="preserve"> 000 1170500000 0000 180</t>
  </si>
  <si>
    <t xml:space="preserve"> 000 0505 0000000 111 000</t>
  </si>
  <si>
    <t xml:space="preserve"> 000 0505 0000000 850 000</t>
  </si>
  <si>
    <t xml:space="preserve"> 000 0707 0000000 111 000</t>
  </si>
  <si>
    <t xml:space="preserve"> 000 0707 0000000 850 000</t>
  </si>
  <si>
    <t xml:space="preserve">  ЖИЛИЩНО-КОММУНАЛЬНОЕ ХОЗЯЙСТВО</t>
  </si>
  <si>
    <t xml:space="preserve"> 000 2020499904 0000 151</t>
  </si>
  <si>
    <t xml:space="preserve">  Уменьшение прочих остатков средств бюджетов</t>
  </si>
  <si>
    <t xml:space="preserve">  Субсидии бюджетам на обеспечение жильем молодых семей</t>
  </si>
  <si>
    <t xml:space="preserve"> 000 1003 0000000 321 000</t>
  </si>
  <si>
    <t xml:space="preserve"> 000 0702 0000000 244 310</t>
  </si>
  <si>
    <t xml:space="preserve"> 000 0409 0000000 243 000</t>
  </si>
  <si>
    <t xml:space="preserve"> 000 0100 0000000 000 220</t>
  </si>
  <si>
    <t xml:space="preserve"> 000 0103 0000000 121 200</t>
  </si>
  <si>
    <t xml:space="preserve"> 000 1160303001 0000 140</t>
  </si>
  <si>
    <t xml:space="preserve">  Субсидии бюджетным учреждениям на иные цели</t>
  </si>
  <si>
    <t xml:space="preserve"> 000 0709 0000000 121 200</t>
  </si>
  <si>
    <t xml:space="preserve"> 000 1006 0000000 240 000</t>
  </si>
  <si>
    <t xml:space="preserve">  Прочие безвозмездные поступления в бюджеты городских округов</t>
  </si>
  <si>
    <t xml:space="preserve"> 000 0309 0000000 111 200</t>
  </si>
  <si>
    <t xml:space="preserve">  ШТРАФЫ, САНКЦИИ, ВОЗМЕЩЕНИЕ УЩЕРБА</t>
  </si>
  <si>
    <t xml:space="preserve"> 000 0400 0000000 000 200</t>
  </si>
  <si>
    <t xml:space="preserve">  Транспортные услуги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</si>
  <si>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</si>
  <si>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000 1003 0000000 313 260</t>
  </si>
  <si>
    <t xml:space="preserve"> 000 0801 0000000 112 226</t>
  </si>
  <si>
    <t xml:space="preserve"> 000 0113 0000000 831 000</t>
  </si>
  <si>
    <t xml:space="preserve">  Дотации бюджетам городских округов на поддержку мер по обеспечению сбалансированности бюджетов</t>
  </si>
  <si>
    <t xml:space="preserve"> 000 0102 0000000 121 211</t>
  </si>
  <si>
    <t xml:space="preserve"> 000 1006 0000000 244 200</t>
  </si>
  <si>
    <t xml:space="preserve"> 000 2020302200 0000 151</t>
  </si>
  <si>
    <t xml:space="preserve"> 000 0200 0000000 000 213</t>
  </si>
  <si>
    <t xml:space="preserve"> 000 0709 0000000 240 000</t>
  </si>
  <si>
    <t xml:space="preserve"> 000 0503 0000000 244 226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</si>
  <si>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</si>
  <si>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000 0502 0000000 831 290</t>
  </si>
  <si>
    <t xml:space="preserve"> 000 0800 0000000 000 225</t>
  </si>
  <si>
    <t xml:space="preserve"> 000 0113 0000000 112 213</t>
  </si>
  <si>
    <t xml:space="preserve"> 000 1010201001 0000 110</t>
  </si>
  <si>
    <t xml:space="preserve"> 000 1202 0000000 110 000</t>
  </si>
  <si>
    <t xml:space="preserve"> 000 0104 0000000 244 225</t>
  </si>
  <si>
    <t xml:space="preserve"> 000 1006 0000000 122 213</t>
  </si>
  <si>
    <t xml:space="preserve"> 000 0502 0000000 800 000</t>
  </si>
  <si>
    <t xml:space="preserve"> 000 1200 0000000 000 310</t>
  </si>
  <si>
    <t xml:space="preserve"> 000 0100 0000000 000 310</t>
  </si>
  <si>
    <t xml:space="preserve"> 000 0505 0000000 122 200</t>
  </si>
  <si>
    <t xml:space="preserve">  Резервные средства</t>
  </si>
  <si>
    <t xml:space="preserve"> 000 0412 0000000 810 240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</si>
  <si>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</si>
  <si>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000 0709 0000000 244 221</t>
  </si>
  <si>
    <t xml:space="preserve"> 000 0709 0000000 243 000</t>
  </si>
  <si>
    <t xml:space="preserve">Единица измерения:  руб. </t>
  </si>
  <si>
    <t xml:space="preserve"> 000 0400 0000000 000 220</t>
  </si>
  <si>
    <t xml:space="preserve"> 000 0103 0000000 122 213</t>
  </si>
  <si>
    <t xml:space="preserve"> 000 0106 0000000 852 290</t>
  </si>
  <si>
    <t xml:space="preserve"> 000 0203 0000000 121 213</t>
  </si>
  <si>
    <t xml:space="preserve"> 000 0309 0000000 112 213</t>
  </si>
  <si>
    <t xml:space="preserve"> 000 0702 0000000 200 000</t>
  </si>
  <si>
    <t xml:space="preserve">  Субвенции бюджетам городских округов на предоставление гражданам субсидий на оплату жилого помещения и коммунальных услуг</t>
  </si>
  <si>
    <t xml:space="preserve"> 000 1060604204 0000 110</t>
  </si>
  <si>
    <t xml:space="preserve"> 000 0700 0000000 000 200</t>
  </si>
  <si>
    <t xml:space="preserve"> 000 2020499900 0000 151</t>
  </si>
  <si>
    <t xml:space="preserve"> 000 0103000000 0000 000</t>
  </si>
  <si>
    <t xml:space="preserve"> 000 0702 0000000 112 210</t>
  </si>
  <si>
    <t xml:space="preserve"> 000 0300 0000000 000 211</t>
  </si>
  <si>
    <t xml:space="preserve"> 000 1080000000 0000 000</t>
  </si>
  <si>
    <t xml:space="preserve">  Жилищное хозяйство</t>
  </si>
  <si>
    <t xml:space="preserve"> 000 1000 0000000 000 222</t>
  </si>
  <si>
    <t xml:space="preserve"> 000 0113 0000000 244 200</t>
  </si>
  <si>
    <t xml:space="preserve"> 000 0100 0000000 000 224</t>
  </si>
  <si>
    <t xml:space="preserve"> 000 0503 0000000 244 300</t>
  </si>
  <si>
    <t xml:space="preserve"> 000 0500 0000000 000 340</t>
  </si>
  <si>
    <t xml:space="preserve"> 000 1003 0000000 612 000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</si>
  <si>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</si>
  <si>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 Увеличение стоимости основных средств</t>
  </si>
  <si>
    <t xml:space="preserve"> 000 0505 0000000 244 000</t>
  </si>
  <si>
    <t xml:space="preserve"> 000 0707 0000000 244 000</t>
  </si>
  <si>
    <t xml:space="preserve">  Увеличение прочих остатков средств бюджетов</t>
  </si>
  <si>
    <t xml:space="preserve"> 000 0401 0000000 122 200</t>
  </si>
  <si>
    <t xml:space="preserve"> 000 2070400004 0000 180</t>
  </si>
  <si>
    <t xml:space="preserve"> 000 0709 0000000 852 200</t>
  </si>
  <si>
    <t xml:space="preserve">  Обслуживание государственного (муниципального) долга</t>
  </si>
  <si>
    <t xml:space="preserve"> 000 0104 0000000 121 213</t>
  </si>
  <si>
    <t xml:space="preserve"> 000 0401 0000000 200 000</t>
  </si>
  <si>
    <t xml:space="preserve">  Доходы от оказания платных услуг (работ)</t>
  </si>
  <si>
    <t xml:space="preserve"> 000 2020402500 0000 151</t>
  </si>
  <si>
    <t xml:space="preserve">  Субвенции бюджетам городских округов на выполнение передаваемых полномочий субъектов Российской Федерации</t>
  </si>
  <si>
    <t xml:space="preserve"> 000 0801 0000000 244 290</t>
  </si>
  <si>
    <t xml:space="preserve"> 000 0709 0000000 610 000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</si>
  <si>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</si>
  <si>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000 0505 0000000 121 211</t>
  </si>
  <si>
    <t xml:space="preserve"> 000 0505 0000000 111 200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</si>
  <si>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</si>
  <si>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 000 0707 0000000 111 200</t>
  </si>
  <si>
    <t xml:space="preserve"> 000 0700 0000000 000 241</t>
  </si>
  <si>
    <t xml:space="preserve">  Невыясненные поступления, зачисляемые в бюджеты городских округов</t>
  </si>
  <si>
    <t xml:space="preserve">  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</si>
  <si>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 000 0113 0000000 244 220</t>
  </si>
  <si>
    <t xml:space="preserve"> 000 1110501204 0000 120</t>
  </si>
  <si>
    <t xml:space="preserve"> 000 1003 0000000 321 200</t>
  </si>
  <si>
    <t xml:space="preserve"> 000 0409 0000000 243 200</t>
  </si>
  <si>
    <t xml:space="preserve"> 000 1100 0000000 000 220</t>
  </si>
  <si>
    <t xml:space="preserve"> 000 1102 0000000 244 000</t>
  </si>
  <si>
    <t xml:space="preserve"> 000 0707 0000000 110 000</t>
  </si>
  <si>
    <t xml:space="preserve"> 000 0200 0000000 000 222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</si>
  <si>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</si>
  <si>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000 1003 0000000 100 000</t>
  </si>
  <si>
    <t xml:space="preserve"> 000 1130000000 0000 000</t>
  </si>
  <si>
    <t xml:space="preserve"> 000 1003 0000000 320 000</t>
  </si>
  <si>
    <t xml:space="preserve"> 000 1202 0000000 244 221</t>
  </si>
  <si>
    <t xml:space="preserve"> 000 0800 0000000 000 340</t>
  </si>
  <si>
    <t xml:space="preserve"> 000 1160301001 0000 140</t>
  </si>
  <si>
    <t xml:space="preserve"> 000 0701 0000000 112 262</t>
  </si>
  <si>
    <t xml:space="preserve"> 000 0701 0000000 611 240</t>
  </si>
  <si>
    <t xml:space="preserve"> 000 0113 0000000 831 200</t>
  </si>
  <si>
    <t xml:space="preserve"> 000 0102 0000000 122 213</t>
  </si>
  <si>
    <t>Утвержденные бюджетные назначения</t>
  </si>
  <si>
    <t xml:space="preserve"> 000 0104 0000000 244 340</t>
  </si>
  <si>
    <t xml:space="preserve"> 000 0502 0000000 414 000</t>
  </si>
  <si>
    <t xml:space="preserve"> 000 1130299404 0000 130</t>
  </si>
  <si>
    <t xml:space="preserve"> 000 1200 0000000 000 213</t>
  </si>
  <si>
    <t xml:space="preserve"> 000 0309 0000000 244 220</t>
  </si>
  <si>
    <t xml:space="preserve"> 000 0701 0000000 200 000</t>
  </si>
  <si>
    <t xml:space="preserve">  Обслуживание государственного внутреннего и муниципального долга</t>
  </si>
  <si>
    <t xml:space="preserve">  СРЕДСТВА МАССОВОЙ ИНФОРМАЦИИ</t>
  </si>
  <si>
    <t xml:space="preserve"> 000 0701 0000000 112 210</t>
  </si>
  <si>
    <t xml:space="preserve"> 000 0409 0000000 243 220</t>
  </si>
  <si>
    <t xml:space="preserve"> 000 1000 0000000 000 226</t>
  </si>
  <si>
    <t xml:space="preserve">  Невыясненные поступления</t>
  </si>
  <si>
    <t xml:space="preserve"> 000 0113 0000000 244 310</t>
  </si>
  <si>
    <t xml:space="preserve">  Закупка товаров, работ, услуг в целях капитального ремонта государственного (муниципального) имущества</t>
  </si>
  <si>
    <t xml:space="preserve"> 000 1006 0000000 300 000</t>
  </si>
  <si>
    <t xml:space="preserve"> 000 1100 0000000 000 240</t>
  </si>
  <si>
    <t xml:space="preserve"> 000 0702 0000000 852 000</t>
  </si>
  <si>
    <t xml:space="preserve"> 000 0801 0000000 111 210</t>
  </si>
  <si>
    <t xml:space="preserve"> 000 1120103001 0000 120</t>
  </si>
  <si>
    <t xml:space="preserve"> 000 0709 0000000 243 200</t>
  </si>
  <si>
    <t xml:space="preserve"> 000 1163000001 0000 140</t>
  </si>
  <si>
    <t xml:space="preserve">  Прочие доходы от компенсации затрат бюджетов городских округов</t>
  </si>
  <si>
    <t xml:space="preserve"> 000 0605 0000000 244 225</t>
  </si>
  <si>
    <t xml:space="preserve"> 000 0500 0000000 000 222</t>
  </si>
  <si>
    <t xml:space="preserve"> 000 0801 0000000 800 000</t>
  </si>
  <si>
    <t xml:space="preserve"> 000 0502 0000000 400 000</t>
  </si>
  <si>
    <t xml:space="preserve"> 000 1102 0000000 611 000</t>
  </si>
  <si>
    <t xml:space="preserve">  Безвозмездные перечисления организациям</t>
  </si>
  <si>
    <t xml:space="preserve"> 000 0709 0000000 121 213</t>
  </si>
  <si>
    <t xml:space="preserve"> 000 0113 0000000 244 224</t>
  </si>
  <si>
    <t xml:space="preserve"> 000 0505 0000000 240 000</t>
  </si>
  <si>
    <t xml:space="preserve"> 000 0707 0000000 240 000</t>
  </si>
  <si>
    <t xml:space="preserve"> 000 1003 0000000 612 200</t>
  </si>
  <si>
    <t xml:space="preserve">  Обслуживание муниципального долга</t>
  </si>
  <si>
    <t xml:space="preserve"> 000 0505 0000000 244 200</t>
  </si>
  <si>
    <t xml:space="preserve"> 000 1202 0000000 244 225</t>
  </si>
  <si>
    <t xml:space="preserve"> 000 0707 0000000 244 200</t>
  </si>
  <si>
    <t xml:space="preserve"> 000 1000 0000000 000 300</t>
  </si>
  <si>
    <t xml:space="preserve">  Другие вопросы в области жилищно-коммунального хозяйства</t>
  </si>
  <si>
    <t xml:space="preserve"> 000 1120000000 0000 000</t>
  </si>
  <si>
    <t xml:space="preserve">  Безвозмездные перечисления государственным и муниципальным организациям</t>
  </si>
  <si>
    <t xml:space="preserve"> 000 0200 0000000 000 210</t>
  </si>
  <si>
    <t xml:space="preserve"> 000 0104 0000000 000 000</t>
  </si>
  <si>
    <t xml:space="preserve"> 000 0701 0000000 110 000</t>
  </si>
  <si>
    <t xml:space="preserve"> 000 0503 0000000 244 223</t>
  </si>
  <si>
    <t xml:space="preserve"> 000 0501 0000000 244 225</t>
  </si>
  <si>
    <t xml:space="preserve"> 000 0600 0000000 000 220</t>
  </si>
  <si>
    <t>Результат исполнения бюджета (дефицит / профицит)</t>
  </si>
  <si>
    <t xml:space="preserve"> 000 0804 0000000 244 000</t>
  </si>
  <si>
    <t xml:space="preserve"> 000 0505 0000000 122 213</t>
  </si>
  <si>
    <t xml:space="preserve"> 000 0709 0000000 244 340</t>
  </si>
  <si>
    <t xml:space="preserve"> 000 1300 0000000 000 231</t>
  </si>
  <si>
    <t>"________"    _______________  20 ___  г.</t>
  </si>
  <si>
    <t xml:space="preserve"> 000 0702 0000000 244 221</t>
  </si>
  <si>
    <t xml:space="preserve"> 000 0106 0000000 244 220</t>
  </si>
  <si>
    <t xml:space="preserve">  БЕЗВОЗМЕЗДНЫЕ ПОСТУПЛЕНИЯ ОТ ГОСУДАРСТВЕННЫХ (МУНИЦИПАЛЬНЫХ) ОРГАНИЗАЦИЙ</t>
  </si>
  <si>
    <t xml:space="preserve"> 000 1006 0000000 122 210</t>
  </si>
  <si>
    <t xml:space="preserve">  Получение бюджетных кредитов от других бюджетов бюджетной системы Российской Федерации в валюте Российской Федерации</t>
  </si>
  <si>
    <t xml:space="preserve"> 000 1001 0000000 310 000</t>
  </si>
  <si>
    <t xml:space="preserve">  Иные выплаты персоналу казенных учреждений, за исключением фонда оплаты труда</t>
  </si>
  <si>
    <t xml:space="preserve"> 000 1102 0000000 244 200</t>
  </si>
  <si>
    <t xml:space="preserve"> 000 0401 0000000 240 000</t>
  </si>
  <si>
    <t xml:space="preserve"> 000 1006 0000000 244 290</t>
  </si>
  <si>
    <t xml:space="preserve"> 000 1060000000 0000 000</t>
  </si>
  <si>
    <t xml:space="preserve"> 000 1102 0000000 600 000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</si>
  <si>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</si>
  <si>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000 0700 0000000 000 213</t>
  </si>
  <si>
    <t xml:space="preserve"> 000 0103 0000000 122 210</t>
  </si>
  <si>
    <t xml:space="preserve"> 000 1003 0000000 612 241</t>
  </si>
  <si>
    <t xml:space="preserve">  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</si>
  <si>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000 0309 0000000 200 000</t>
  </si>
  <si>
    <t xml:space="preserve"> 000 0801 0000000 112 000</t>
  </si>
  <si>
    <t xml:space="preserve"> 000 1162800001 0000 140</t>
  </si>
  <si>
    <t xml:space="preserve"> 000 0500 0000000 000 226</t>
  </si>
  <si>
    <t xml:space="preserve"> 000 0309 0000000 112 210</t>
  </si>
  <si>
    <t xml:space="preserve"> 000 0502 0000000 414 200</t>
  </si>
  <si>
    <t xml:space="preserve"> 000 0200 0000000 000 300</t>
  </si>
  <si>
    <t xml:space="preserve"> 000 1001 0000000 313 000</t>
  </si>
  <si>
    <t xml:space="preserve"> 000 0505 0000000 112 222</t>
  </si>
  <si>
    <t xml:space="preserve"> 000 0501 0000000 400 000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</si>
  <si>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</si>
  <si>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000 0502 0000000 243 225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</si>
  <si>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</si>
  <si>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000 0401 0000000 122 213</t>
  </si>
  <si>
    <t xml:space="preserve"> 000 0100 0000000 000 221</t>
  </si>
  <si>
    <t xml:space="preserve"> 000 0707 0000000 610 000</t>
  </si>
  <si>
    <t xml:space="preserve"> 000 0702 0000000 852 200</t>
  </si>
  <si>
    <t xml:space="preserve"> 000 0204 0000000 244 220</t>
  </si>
  <si>
    <t xml:space="preserve"> 000 1003 0000000 600 000</t>
  </si>
  <si>
    <t xml:space="preserve"> 000 1110503000 0000 120</t>
  </si>
  <si>
    <t xml:space="preserve"> 000 0700 0000000 000 290</t>
  </si>
  <si>
    <t xml:space="preserve"> 000 0505 0000000 111 213</t>
  </si>
  <si>
    <t>Исполнено</t>
  </si>
  <si>
    <t xml:space="preserve"> 000 0701 0000000 240 000</t>
  </si>
  <si>
    <t xml:space="preserve"> 000 0104 0000000 121 210</t>
  </si>
  <si>
    <t xml:space="preserve"> 000 2040000000 0000 000</t>
  </si>
  <si>
    <t xml:space="preserve"> 000 0707 0000000 111 213</t>
  </si>
  <si>
    <t xml:space="preserve"> 000 0800 0000000 000 211</t>
  </si>
  <si>
    <t xml:space="preserve"> 000 0502 0000000 414 220</t>
  </si>
  <si>
    <t xml:space="preserve"> 000 1120101001 0000 120</t>
  </si>
  <si>
    <t xml:space="preserve"> 000 1102 0000000 611 200</t>
  </si>
  <si>
    <t xml:space="preserve"> 000 1110000000 0000 000</t>
  </si>
  <si>
    <t xml:space="preserve"> 000 0113 0000000 244 290</t>
  </si>
  <si>
    <t xml:space="preserve"> 000 0801 0000000 244 300</t>
  </si>
  <si>
    <t xml:space="preserve"> 000 1001 0000000 000 000</t>
  </si>
  <si>
    <t xml:space="preserve"> 000 0103 0000000 000 000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</si>
  <si>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</si>
  <si>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000 0709 0000000 000 000</t>
  </si>
  <si>
    <t xml:space="preserve"> 000 0702 0000000 244 225</t>
  </si>
  <si>
    <t xml:space="preserve"> 000 0104 0000000 244 226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</si>
  <si>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</si>
  <si>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000 1130100000 0000 130</t>
  </si>
  <si>
    <t xml:space="preserve"> 000 2020200000 0000 151</t>
  </si>
  <si>
    <t xml:space="preserve"> 000 1003 0000000 244 220</t>
  </si>
  <si>
    <t xml:space="preserve"> 000 0701 0000000 244 221</t>
  </si>
  <si>
    <t xml:space="preserve"> 000 0113 0000000 852 000</t>
  </si>
  <si>
    <t xml:space="preserve"> 000 0709 0000000 852 290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</si>
  <si>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</si>
  <si>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Единый налог на вмененный доход для отдельных видов деятельности</t>
  </si>
  <si>
    <t xml:space="preserve"> 000 0804 0000000 240 000</t>
  </si>
  <si>
    <t xml:space="preserve"> 000 0102 0000000 122 210</t>
  </si>
  <si>
    <t xml:space="preserve"> 000 0502 0000000 414 310</t>
  </si>
  <si>
    <t xml:space="preserve"> 000 0106 0000000 200 000</t>
  </si>
  <si>
    <t xml:space="preserve"> 000 1000000000 0000 000</t>
  </si>
  <si>
    <t xml:space="preserve"> 000 1200 0000000 000 210</t>
  </si>
  <si>
    <t xml:space="preserve"> 000 1010204001 0000 110</t>
  </si>
  <si>
    <t xml:space="preserve"> 000 0106 0000000 121 000</t>
  </si>
  <si>
    <t xml:space="preserve"> 000 0505 0000000 112 226</t>
  </si>
  <si>
    <t xml:space="preserve"> 000 0804 0000000 244 200</t>
  </si>
  <si>
    <t xml:space="preserve"> 000 0707 0000000 112 226</t>
  </si>
  <si>
    <t xml:space="preserve"> 000 1102 0000000 611 241</t>
  </si>
  <si>
    <t xml:space="preserve">Справка об исполнении бюджета муниципального образования "город Свирск" </t>
  </si>
  <si>
    <t>Периодичность: годовая</t>
  </si>
  <si>
    <t>Процент исполнения к плану года</t>
  </si>
  <si>
    <t>Утверждено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</si>
</sst>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5" x14ac:knownFonts="1">
    <font>
      <sz val="11"/>
      <color theme="1"/>
      <name val="Calibri"/>
      <family val="2"/>
      <scheme val="minor"/>
    </font>
    <font>
      <sz val="10"/>
      <color rgb="FF000000"/>
      <name val="Arial"/>
    </font>
    <font>
      <sz val="10"/>
      <name val="Arial"/>
    </font>
    <font>
      <sz val="8"/>
      <name val="Arial"/>
    </font>
    <font>
      <b/>
      <sz val="8"/>
      <name val="Arial"/>
    </font>
    <font>
      <sz val="11"/>
      <name val="Times New Roman"/>
    </font>
    <font>
      <b/>
      <i/>
      <sz val="8"/>
      <name val="Arial"/>
    </font>
    <font>
      <b/>
      <sz val="11"/>
      <name val="Arial"/>
    </font>
    <font>
      <sz val="11"/>
      <name val="Calibri"/>
      <family val="2"/>
    </font>
    <font>
      <b/>
      <sz val="12"/>
      <name val="Arial"/>
    </font>
    <font>
      <sz val="6"/>
      <name val="Arial"/>
    </font>
    <font>
      <b/>
      <sz val="10"/>
      <name val="Arial"/>
    </font>
    <font>
      <sz val="9"/>
      <name val="Arial"/>
    </font>
    <font>
      <b/>
      <sz val="12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i/>
      <sz val="8"/>
      <name val="Arial"/>
      <family val="2"/>
      <charset val="204"/>
    </font>
    <font>
      <b/>
      <sz val="11"/>
      <name val="Arial"/>
      <family val="2"/>
      <charset val="204"/>
    </font>
    <font>
      <sz val="6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CCCC"/>
        <bgColor indexed="64"/>
      </patternFill>
    </fill>
    <fill>
      <patternFill patternType="solid">
        <fgColor rgb="FFFFFFFF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321">
    <xf numFmtId="0" fontId="0" fillId="0" borderId="0"/>
    <xf numFmtId="0" fontId="1" fillId="0" borderId="0">
      <alignment horizontal="left"/>
    </xf>
    <xf numFmtId="0" fontId="1" fillId="0" borderId="0">
      <alignment horizontal="left"/>
    </xf>
    <xf numFmtId="0" fontId="2" fillId="0" borderId="0"/>
    <xf numFmtId="0" fontId="2" fillId="0" borderId="0"/>
    <xf numFmtId="0" fontId="1" fillId="0" borderId="0">
      <alignment horizontal="left"/>
    </xf>
    <xf numFmtId="49" fontId="3" fillId="0" borderId="1"/>
    <xf numFmtId="4" fontId="3" fillId="0" borderId="2">
      <alignment horizontal="right"/>
    </xf>
    <xf numFmtId="4" fontId="3" fillId="0" borderId="3">
      <alignment horizontal="right"/>
    </xf>
    <xf numFmtId="49" fontId="3" fillId="0" borderId="0">
      <alignment horizontal="right"/>
    </xf>
    <xf numFmtId="0" fontId="3" fillId="0" borderId="1"/>
    <xf numFmtId="4" fontId="3" fillId="0" borderId="4">
      <alignment horizontal="right"/>
    </xf>
    <xf numFmtId="49" fontId="3" fillId="0" borderId="5">
      <alignment horizontal="center"/>
    </xf>
    <xf numFmtId="4" fontId="3" fillId="0" borderId="6">
      <alignment horizontal="right"/>
    </xf>
    <xf numFmtId="0" fontId="4" fillId="0" borderId="0">
      <alignment horizontal="center"/>
    </xf>
    <xf numFmtId="0" fontId="4" fillId="0" borderId="1"/>
    <xf numFmtId="0" fontId="3" fillId="0" borderId="7">
      <alignment horizontal="left" wrapText="1"/>
    </xf>
    <xf numFmtId="0" fontId="3" fillId="0" borderId="8">
      <alignment horizontal="left" wrapText="1" indent="1"/>
    </xf>
    <xf numFmtId="0" fontId="3" fillId="0" borderId="7">
      <alignment horizontal="left" wrapText="1" indent="2"/>
    </xf>
    <xf numFmtId="0" fontId="3" fillId="0" borderId="9">
      <alignment horizontal="left" wrapText="1" indent="2"/>
    </xf>
    <xf numFmtId="0" fontId="5" fillId="0" borderId="1">
      <alignment wrapText="1"/>
    </xf>
    <xf numFmtId="0" fontId="5" fillId="0" borderId="10">
      <alignment wrapText="1"/>
    </xf>
    <xf numFmtId="0" fontId="5" fillId="0" borderId="11">
      <alignment wrapText="1"/>
    </xf>
    <xf numFmtId="0" fontId="3" fillId="0" borderId="0">
      <alignment horizontal="center" wrapText="1"/>
    </xf>
    <xf numFmtId="49" fontId="3" fillId="0" borderId="1">
      <alignment horizontal="left"/>
    </xf>
    <xf numFmtId="49" fontId="3" fillId="0" borderId="12">
      <alignment horizontal="center" wrapText="1"/>
    </xf>
    <xf numFmtId="49" fontId="3" fillId="0" borderId="12">
      <alignment horizontal="left" wrapText="1"/>
    </xf>
    <xf numFmtId="49" fontId="3" fillId="0" borderId="12">
      <alignment horizontal="center" shrinkToFit="1"/>
    </xf>
    <xf numFmtId="49" fontId="3" fillId="0" borderId="1">
      <alignment horizontal="center"/>
    </xf>
    <xf numFmtId="0" fontId="3" fillId="0" borderId="11">
      <alignment horizontal="center"/>
    </xf>
    <xf numFmtId="0" fontId="3" fillId="0" borderId="0">
      <alignment horizontal="center"/>
    </xf>
    <xf numFmtId="49" fontId="3" fillId="0" borderId="1"/>
    <xf numFmtId="49" fontId="3" fillId="0" borderId="2">
      <alignment horizontal="center" shrinkToFit="1"/>
    </xf>
    <xf numFmtId="0" fontId="3" fillId="0" borderId="11"/>
    <xf numFmtId="0" fontId="3" fillId="0" borderId="1">
      <alignment horizontal="center"/>
    </xf>
    <xf numFmtId="49" fontId="3" fillId="0" borderId="11">
      <alignment horizontal="center"/>
    </xf>
    <xf numFmtId="49" fontId="3" fillId="0" borderId="0">
      <alignment horizontal="left"/>
    </xf>
    <xf numFmtId="0" fontId="2" fillId="0" borderId="1"/>
    <xf numFmtId="0" fontId="2" fillId="0" borderId="11"/>
    <xf numFmtId="49" fontId="3" fillId="0" borderId="4">
      <alignment horizontal="center"/>
    </xf>
    <xf numFmtId="0" fontId="4" fillId="0" borderId="13">
      <alignment horizontal="center" vertical="center" textRotation="90" wrapText="1"/>
    </xf>
    <xf numFmtId="0" fontId="4" fillId="0" borderId="11">
      <alignment horizontal="center" vertical="center" textRotation="90" wrapText="1"/>
    </xf>
    <xf numFmtId="0" fontId="3" fillId="0" borderId="0">
      <alignment vertical="center"/>
    </xf>
    <xf numFmtId="0" fontId="4" fillId="0" borderId="13">
      <alignment horizontal="center" vertical="center" textRotation="90"/>
    </xf>
    <xf numFmtId="49" fontId="3" fillId="0" borderId="10">
      <alignment horizontal="center" vertical="center" wrapText="1"/>
    </xf>
    <xf numFmtId="0" fontId="4" fillId="0" borderId="14"/>
    <xf numFmtId="49" fontId="6" fillId="0" borderId="15">
      <alignment horizontal="left" vertical="center" wrapText="1"/>
    </xf>
    <xf numFmtId="49" fontId="3" fillId="0" borderId="16">
      <alignment horizontal="left" vertical="center" wrapText="1" indent="2"/>
    </xf>
    <xf numFmtId="49" fontId="3" fillId="0" borderId="9">
      <alignment horizontal="left" vertical="center" wrapText="1" indent="3"/>
    </xf>
    <xf numFmtId="49" fontId="3" fillId="0" borderId="15">
      <alignment horizontal="left" vertical="center" wrapText="1" indent="3"/>
    </xf>
    <xf numFmtId="49" fontId="3" fillId="0" borderId="17">
      <alignment horizontal="left" vertical="center" wrapText="1" indent="3"/>
    </xf>
    <xf numFmtId="0" fontId="6" fillId="0" borderId="14">
      <alignment horizontal="left" vertical="center" wrapText="1"/>
    </xf>
    <xf numFmtId="49" fontId="3" fillId="0" borderId="11">
      <alignment horizontal="left" vertical="center" wrapText="1" indent="3"/>
    </xf>
    <xf numFmtId="49" fontId="3" fillId="0" borderId="0">
      <alignment horizontal="left" vertical="center" wrapText="1" indent="3"/>
    </xf>
    <xf numFmtId="49" fontId="3" fillId="0" borderId="1">
      <alignment horizontal="left" vertical="center" wrapText="1" indent="3"/>
    </xf>
    <xf numFmtId="49" fontId="6" fillId="0" borderId="14">
      <alignment horizontal="left" vertical="center" wrapText="1"/>
    </xf>
    <xf numFmtId="49" fontId="3" fillId="0" borderId="18">
      <alignment horizontal="center" vertical="center" wrapText="1"/>
    </xf>
    <xf numFmtId="49" fontId="4" fillId="0" borderId="19">
      <alignment horizontal="center"/>
    </xf>
    <xf numFmtId="49" fontId="4" fillId="0" borderId="20">
      <alignment horizontal="center" vertical="center" wrapText="1"/>
    </xf>
    <xf numFmtId="49" fontId="3" fillId="0" borderId="21">
      <alignment horizontal="center" vertical="center" wrapText="1"/>
    </xf>
    <xf numFmtId="49" fontId="3" fillId="0" borderId="12">
      <alignment horizontal="center" vertical="center" wrapText="1"/>
    </xf>
    <xf numFmtId="49" fontId="3" fillId="0" borderId="20">
      <alignment horizontal="center" vertical="center" wrapText="1"/>
    </xf>
    <xf numFmtId="49" fontId="3" fillId="0" borderId="22">
      <alignment horizontal="center" vertical="center" wrapText="1"/>
    </xf>
    <xf numFmtId="49" fontId="3" fillId="0" borderId="23">
      <alignment horizontal="center" vertical="center" wrapText="1"/>
    </xf>
    <xf numFmtId="49" fontId="3" fillId="0" borderId="0">
      <alignment horizontal="center" vertical="center" wrapText="1"/>
    </xf>
    <xf numFmtId="49" fontId="3" fillId="0" borderId="1">
      <alignment horizontal="center" vertical="center" wrapText="1"/>
    </xf>
    <xf numFmtId="49" fontId="4" fillId="0" borderId="19">
      <alignment horizontal="center" vertical="center" wrapText="1"/>
    </xf>
    <xf numFmtId="0" fontId="3" fillId="0" borderId="10">
      <alignment horizontal="center" vertical="top"/>
    </xf>
    <xf numFmtId="49" fontId="3" fillId="0" borderId="10">
      <alignment horizontal="center" vertical="top" wrapText="1"/>
    </xf>
    <xf numFmtId="4" fontId="3" fillId="0" borderId="24">
      <alignment horizontal="right"/>
    </xf>
    <xf numFmtId="0" fontId="3" fillId="0" borderId="25"/>
    <xf numFmtId="4" fontId="3" fillId="0" borderId="18">
      <alignment horizontal="right"/>
    </xf>
    <xf numFmtId="4" fontId="3" fillId="0" borderId="23">
      <alignment horizontal="right" shrinkToFit="1"/>
    </xf>
    <xf numFmtId="4" fontId="3" fillId="0" borderId="0">
      <alignment horizontal="right" shrinkToFit="1"/>
    </xf>
    <xf numFmtId="0" fontId="4" fillId="0" borderId="10">
      <alignment horizontal="center" vertical="top"/>
    </xf>
    <xf numFmtId="0" fontId="3" fillId="0" borderId="10">
      <alignment horizontal="center" vertical="top" wrapText="1"/>
    </xf>
    <xf numFmtId="0" fontId="3" fillId="0" borderId="10">
      <alignment horizontal="center" vertical="top"/>
    </xf>
    <xf numFmtId="4" fontId="3" fillId="0" borderId="26">
      <alignment horizontal="right"/>
    </xf>
    <xf numFmtId="0" fontId="3" fillId="0" borderId="27"/>
    <xf numFmtId="4" fontId="3" fillId="0" borderId="28">
      <alignment horizontal="right"/>
    </xf>
    <xf numFmtId="0" fontId="3" fillId="0" borderId="1">
      <alignment horizontal="right"/>
    </xf>
    <xf numFmtId="0" fontId="4" fillId="0" borderId="10">
      <alignment horizontal="center" vertical="top"/>
    </xf>
    <xf numFmtId="0" fontId="2" fillId="2" borderId="0"/>
    <xf numFmtId="0" fontId="4" fillId="0" borderId="0"/>
    <xf numFmtId="0" fontId="7" fillId="0" borderId="0"/>
    <xf numFmtId="0" fontId="3" fillId="0" borderId="0">
      <alignment horizontal="left"/>
    </xf>
    <xf numFmtId="0" fontId="3" fillId="0" borderId="0"/>
    <xf numFmtId="0" fontId="8" fillId="0" borderId="0"/>
    <xf numFmtId="0" fontId="2" fillId="2" borderId="1"/>
    <xf numFmtId="0" fontId="3" fillId="0" borderId="13">
      <alignment horizontal="center" vertical="top" wrapText="1"/>
    </xf>
    <xf numFmtId="0" fontId="3" fillId="0" borderId="13">
      <alignment horizontal="center" vertical="center"/>
    </xf>
    <xf numFmtId="0" fontId="2" fillId="2" borderId="29"/>
    <xf numFmtId="0" fontId="3" fillId="0" borderId="30">
      <alignment horizontal="left" wrapText="1"/>
    </xf>
    <xf numFmtId="0" fontId="3" fillId="0" borderId="7">
      <alignment horizontal="left" wrapText="1" indent="1"/>
    </xf>
    <xf numFmtId="0" fontId="3" fillId="0" borderId="14">
      <alignment horizontal="left" wrapText="1" indent="2"/>
    </xf>
    <xf numFmtId="0" fontId="2" fillId="2" borderId="31"/>
    <xf numFmtId="0" fontId="9" fillId="0" borderId="0">
      <alignment horizontal="center" wrapText="1"/>
    </xf>
    <xf numFmtId="0" fontId="10" fillId="0" borderId="0">
      <alignment horizontal="center" vertical="top"/>
    </xf>
    <xf numFmtId="0" fontId="3" fillId="0" borderId="1">
      <alignment wrapText="1"/>
    </xf>
    <xf numFmtId="0" fontId="3" fillId="0" borderId="29">
      <alignment wrapText="1"/>
    </xf>
    <xf numFmtId="0" fontId="3" fillId="0" borderId="11">
      <alignment horizontal="left"/>
    </xf>
    <xf numFmtId="0" fontId="3" fillId="0" borderId="10">
      <alignment horizontal="center" vertical="top" wrapText="1"/>
    </xf>
    <xf numFmtId="0" fontId="3" fillId="0" borderId="18">
      <alignment horizontal="center" vertical="center"/>
    </xf>
    <xf numFmtId="0" fontId="2" fillId="2" borderId="32"/>
    <xf numFmtId="49" fontId="3" fillId="0" borderId="19">
      <alignment horizontal="center" wrapText="1"/>
    </xf>
    <xf numFmtId="49" fontId="3" fillId="0" borderId="21">
      <alignment horizontal="center" wrapText="1"/>
    </xf>
    <xf numFmtId="49" fontId="3" fillId="0" borderId="20">
      <alignment horizontal="center"/>
    </xf>
    <xf numFmtId="0" fontId="2" fillId="2" borderId="11"/>
    <xf numFmtId="0" fontId="2" fillId="2" borderId="33"/>
    <xf numFmtId="0" fontId="3" fillId="0" borderId="23"/>
    <xf numFmtId="0" fontId="3" fillId="0" borderId="0">
      <alignment horizontal="center"/>
    </xf>
    <xf numFmtId="49" fontId="3" fillId="0" borderId="11"/>
    <xf numFmtId="49" fontId="3" fillId="0" borderId="0"/>
    <xf numFmtId="0" fontId="3" fillId="0" borderId="10">
      <alignment horizontal="center" vertical="center"/>
    </xf>
    <xf numFmtId="0" fontId="2" fillId="2" borderId="34"/>
    <xf numFmtId="49" fontId="3" fillId="0" borderId="24">
      <alignment horizontal="center"/>
    </xf>
    <xf numFmtId="49" fontId="3" fillId="0" borderId="25">
      <alignment horizontal="center"/>
    </xf>
    <xf numFmtId="49" fontId="3" fillId="0" borderId="10">
      <alignment horizontal="center"/>
    </xf>
    <xf numFmtId="49" fontId="3" fillId="0" borderId="10">
      <alignment horizontal="center" vertical="top" wrapText="1"/>
    </xf>
    <xf numFmtId="49" fontId="3" fillId="0" borderId="10">
      <alignment horizontal="center" vertical="top" wrapText="1"/>
    </xf>
    <xf numFmtId="0" fontId="2" fillId="2" borderId="35"/>
    <xf numFmtId="4" fontId="3" fillId="0" borderId="10">
      <alignment horizontal="right"/>
    </xf>
    <xf numFmtId="0" fontId="3" fillId="3" borderId="23"/>
    <xf numFmtId="49" fontId="3" fillId="0" borderId="36">
      <alignment horizontal="center" vertical="top"/>
    </xf>
    <xf numFmtId="49" fontId="2" fillId="0" borderId="0"/>
    <xf numFmtId="0" fontId="3" fillId="0" borderId="0">
      <alignment horizontal="right"/>
    </xf>
    <xf numFmtId="49" fontId="3" fillId="0" borderId="0">
      <alignment horizontal="right"/>
    </xf>
    <xf numFmtId="0" fontId="11" fillId="0" borderId="0"/>
    <xf numFmtId="0" fontId="11" fillId="0" borderId="37"/>
    <xf numFmtId="49" fontId="12" fillId="0" borderId="38">
      <alignment horizontal="right"/>
    </xf>
    <xf numFmtId="0" fontId="3" fillId="0" borderId="38">
      <alignment horizontal="right"/>
    </xf>
    <xf numFmtId="0" fontId="11" fillId="0" borderId="1"/>
    <xf numFmtId="0" fontId="3" fillId="0" borderId="18">
      <alignment horizontal="center"/>
    </xf>
    <xf numFmtId="49" fontId="2" fillId="0" borderId="39">
      <alignment horizontal="center"/>
    </xf>
    <xf numFmtId="14" fontId="3" fillId="0" borderId="40">
      <alignment horizontal="center"/>
    </xf>
    <xf numFmtId="0" fontId="3" fillId="0" borderId="41">
      <alignment horizontal="center"/>
    </xf>
    <xf numFmtId="49" fontId="3" fillId="0" borderId="42">
      <alignment horizontal="center"/>
    </xf>
    <xf numFmtId="49" fontId="3" fillId="0" borderId="40">
      <alignment horizontal="center"/>
    </xf>
    <xf numFmtId="0" fontId="3" fillId="0" borderId="40">
      <alignment horizontal="center"/>
    </xf>
    <xf numFmtId="49" fontId="3" fillId="0" borderId="43">
      <alignment horizontal="center"/>
    </xf>
    <xf numFmtId="0" fontId="8" fillId="0" borderId="23"/>
    <xf numFmtId="49" fontId="3" fillId="0" borderId="36">
      <alignment horizontal="center" vertical="top" wrapText="1"/>
    </xf>
    <xf numFmtId="0" fontId="3" fillId="0" borderId="44">
      <alignment horizontal="center" vertical="center"/>
    </xf>
    <xf numFmtId="4" fontId="3" fillId="0" borderId="5">
      <alignment horizontal="right"/>
    </xf>
    <xf numFmtId="49" fontId="3" fillId="0" borderId="27">
      <alignment horizontal="center"/>
    </xf>
    <xf numFmtId="0" fontId="3" fillId="0" borderId="0">
      <alignment horizontal="left" wrapText="1"/>
    </xf>
    <xf numFmtId="0" fontId="3" fillId="0" borderId="1">
      <alignment horizontal="left"/>
    </xf>
    <xf numFmtId="0" fontId="3" fillId="0" borderId="8">
      <alignment horizontal="left" wrapText="1"/>
    </xf>
    <xf numFmtId="0" fontId="3" fillId="0" borderId="29"/>
    <xf numFmtId="0" fontId="4" fillId="0" borderId="45">
      <alignment horizontal="left" wrapText="1"/>
    </xf>
    <xf numFmtId="0" fontId="3" fillId="0" borderId="4">
      <alignment horizontal="left" wrapText="1" indent="2"/>
    </xf>
    <xf numFmtId="49" fontId="3" fillId="0" borderId="0">
      <alignment horizontal="center" wrapText="1"/>
    </xf>
    <xf numFmtId="49" fontId="3" fillId="0" borderId="20">
      <alignment horizontal="center" wrapText="1"/>
    </xf>
    <xf numFmtId="0" fontId="3" fillId="0" borderId="32"/>
    <xf numFmtId="0" fontId="3" fillId="0" borderId="46">
      <alignment horizontal="center" wrapText="1"/>
    </xf>
    <xf numFmtId="0" fontId="2" fillId="2" borderId="23"/>
    <xf numFmtId="49" fontId="3" fillId="0" borderId="12">
      <alignment horizontal="center"/>
    </xf>
    <xf numFmtId="49" fontId="3" fillId="0" borderId="0">
      <alignment horizontal="center"/>
    </xf>
    <xf numFmtId="49" fontId="3" fillId="0" borderId="2">
      <alignment horizontal="center" wrapText="1"/>
    </xf>
    <xf numFmtId="49" fontId="3" fillId="0" borderId="3">
      <alignment horizontal="center" wrapText="1"/>
    </xf>
    <xf numFmtId="49" fontId="3" fillId="0" borderId="2">
      <alignment horizontal="center"/>
    </xf>
    <xf numFmtId="0" fontId="16" fillId="0" borderId="0">
      <alignment horizontal="left"/>
    </xf>
    <xf numFmtId="0" fontId="16" fillId="0" borderId="0">
      <alignment horizontal="left"/>
    </xf>
    <xf numFmtId="0" fontId="17" fillId="0" borderId="0"/>
    <xf numFmtId="0" fontId="17" fillId="0" borderId="0"/>
    <xf numFmtId="0" fontId="16" fillId="0" borderId="0">
      <alignment horizontal="left"/>
    </xf>
    <xf numFmtId="49" fontId="15" fillId="0" borderId="1"/>
    <xf numFmtId="4" fontId="15" fillId="0" borderId="2">
      <alignment horizontal="right"/>
    </xf>
    <xf numFmtId="4" fontId="15" fillId="0" borderId="3">
      <alignment horizontal="right"/>
    </xf>
    <xf numFmtId="49" fontId="15" fillId="0" borderId="0">
      <alignment horizontal="right"/>
    </xf>
    <xf numFmtId="0" fontId="15" fillId="0" borderId="1"/>
    <xf numFmtId="4" fontId="15" fillId="0" borderId="4">
      <alignment horizontal="right"/>
    </xf>
    <xf numFmtId="49" fontId="15" fillId="0" borderId="5">
      <alignment horizontal="center"/>
    </xf>
    <xf numFmtId="4" fontId="15" fillId="0" borderId="6">
      <alignment horizontal="right"/>
    </xf>
    <xf numFmtId="0" fontId="14" fillId="0" borderId="0">
      <alignment horizontal="center"/>
    </xf>
    <xf numFmtId="0" fontId="14" fillId="0" borderId="1"/>
    <xf numFmtId="0" fontId="15" fillId="0" borderId="7">
      <alignment horizontal="left" wrapText="1"/>
    </xf>
    <xf numFmtId="0" fontId="15" fillId="0" borderId="8">
      <alignment horizontal="left" wrapText="1" indent="1"/>
    </xf>
    <xf numFmtId="0" fontId="15" fillId="0" borderId="7">
      <alignment horizontal="left" wrapText="1" indent="2"/>
    </xf>
    <xf numFmtId="0" fontId="15" fillId="0" borderId="9">
      <alignment horizontal="left" wrapText="1" indent="2"/>
    </xf>
    <xf numFmtId="0" fontId="18" fillId="0" borderId="1">
      <alignment wrapText="1"/>
    </xf>
    <xf numFmtId="0" fontId="18" fillId="0" borderId="10">
      <alignment wrapText="1"/>
    </xf>
    <xf numFmtId="0" fontId="18" fillId="0" borderId="11">
      <alignment wrapText="1"/>
    </xf>
    <xf numFmtId="0" fontId="15" fillId="0" borderId="0">
      <alignment horizontal="center" wrapText="1"/>
    </xf>
    <xf numFmtId="49" fontId="15" fillId="0" borderId="1">
      <alignment horizontal="left"/>
    </xf>
    <xf numFmtId="49" fontId="15" fillId="0" borderId="12">
      <alignment horizontal="center" wrapText="1"/>
    </xf>
    <xf numFmtId="49" fontId="15" fillId="0" borderId="12">
      <alignment horizontal="left" wrapText="1"/>
    </xf>
    <xf numFmtId="49" fontId="15" fillId="0" borderId="12">
      <alignment horizontal="center" shrinkToFit="1"/>
    </xf>
    <xf numFmtId="49" fontId="15" fillId="0" borderId="1">
      <alignment horizontal="center"/>
    </xf>
    <xf numFmtId="0" fontId="15" fillId="0" borderId="11">
      <alignment horizontal="center"/>
    </xf>
    <xf numFmtId="0" fontId="15" fillId="0" borderId="0">
      <alignment horizontal="center"/>
    </xf>
    <xf numFmtId="49" fontId="15" fillId="0" borderId="1"/>
    <xf numFmtId="49" fontId="15" fillId="0" borderId="2">
      <alignment horizontal="center" shrinkToFit="1"/>
    </xf>
    <xf numFmtId="0" fontId="15" fillId="0" borderId="11"/>
    <xf numFmtId="0" fontId="15" fillId="0" borderId="1">
      <alignment horizontal="center"/>
    </xf>
    <xf numFmtId="49" fontId="15" fillId="0" borderId="11">
      <alignment horizontal="center"/>
    </xf>
    <xf numFmtId="49" fontId="15" fillId="0" borderId="0">
      <alignment horizontal="left"/>
    </xf>
    <xf numFmtId="0" fontId="17" fillId="0" borderId="1"/>
    <xf numFmtId="0" fontId="17" fillId="0" borderId="11"/>
    <xf numFmtId="49" fontId="15" fillId="0" borderId="4">
      <alignment horizontal="center"/>
    </xf>
    <xf numFmtId="0" fontId="14" fillId="0" borderId="13">
      <alignment horizontal="center" vertical="center" textRotation="90" wrapText="1"/>
    </xf>
    <xf numFmtId="0" fontId="14" fillId="0" borderId="11">
      <alignment horizontal="center" vertical="center" textRotation="90" wrapText="1"/>
    </xf>
    <xf numFmtId="0" fontId="15" fillId="0" borderId="0">
      <alignment vertical="center"/>
    </xf>
    <xf numFmtId="0" fontId="14" fillId="0" borderId="13">
      <alignment horizontal="center" vertical="center" textRotation="90"/>
    </xf>
    <xf numFmtId="49" fontId="15" fillId="0" borderId="10">
      <alignment horizontal="center" vertical="center" wrapText="1"/>
    </xf>
    <xf numFmtId="0" fontId="14" fillId="0" borderId="14"/>
    <xf numFmtId="49" fontId="19" fillId="0" borderId="15">
      <alignment horizontal="left" vertical="center" wrapText="1"/>
    </xf>
    <xf numFmtId="49" fontId="15" fillId="0" borderId="16">
      <alignment horizontal="left" vertical="center" wrapText="1" indent="2"/>
    </xf>
    <xf numFmtId="49" fontId="15" fillId="0" borderId="9">
      <alignment horizontal="left" vertical="center" wrapText="1" indent="3"/>
    </xf>
    <xf numFmtId="49" fontId="15" fillId="0" borderId="15">
      <alignment horizontal="left" vertical="center" wrapText="1" indent="3"/>
    </xf>
    <xf numFmtId="49" fontId="15" fillId="0" borderId="17">
      <alignment horizontal="left" vertical="center" wrapText="1" indent="3"/>
    </xf>
    <xf numFmtId="0" fontId="19" fillId="0" borderId="14">
      <alignment horizontal="left" vertical="center" wrapText="1"/>
    </xf>
    <xf numFmtId="49" fontId="15" fillId="0" borderId="11">
      <alignment horizontal="left" vertical="center" wrapText="1" indent="3"/>
    </xf>
    <xf numFmtId="49" fontId="15" fillId="0" borderId="0">
      <alignment horizontal="left" vertical="center" wrapText="1" indent="3"/>
    </xf>
    <xf numFmtId="49" fontId="15" fillId="0" borderId="1">
      <alignment horizontal="left" vertical="center" wrapText="1" indent="3"/>
    </xf>
    <xf numFmtId="49" fontId="19" fillId="0" borderId="14">
      <alignment horizontal="left" vertical="center" wrapText="1"/>
    </xf>
    <xf numFmtId="49" fontId="15" fillId="0" borderId="18">
      <alignment horizontal="center" vertical="center" wrapText="1"/>
    </xf>
    <xf numFmtId="49" fontId="14" fillId="0" borderId="19">
      <alignment horizontal="center"/>
    </xf>
    <xf numFmtId="49" fontId="14" fillId="0" borderId="20">
      <alignment horizontal="center" vertical="center" wrapText="1"/>
    </xf>
    <xf numFmtId="49" fontId="15" fillId="0" borderId="21">
      <alignment horizontal="center" vertical="center" wrapText="1"/>
    </xf>
    <xf numFmtId="49" fontId="15" fillId="0" borderId="12">
      <alignment horizontal="center" vertical="center" wrapText="1"/>
    </xf>
    <xf numFmtId="49" fontId="15" fillId="0" borderId="20">
      <alignment horizontal="center" vertical="center" wrapText="1"/>
    </xf>
    <xf numFmtId="49" fontId="15" fillId="0" borderId="22">
      <alignment horizontal="center" vertical="center" wrapText="1"/>
    </xf>
    <xf numFmtId="49" fontId="15" fillId="0" borderId="23">
      <alignment horizontal="center" vertical="center" wrapText="1"/>
    </xf>
    <xf numFmtId="49" fontId="15" fillId="0" borderId="0">
      <alignment horizontal="center" vertical="center" wrapText="1"/>
    </xf>
    <xf numFmtId="49" fontId="15" fillId="0" borderId="1">
      <alignment horizontal="center" vertical="center" wrapText="1"/>
    </xf>
    <xf numFmtId="49" fontId="14" fillId="0" borderId="19">
      <alignment horizontal="center" vertical="center" wrapText="1"/>
    </xf>
    <xf numFmtId="0" fontId="15" fillId="0" borderId="10">
      <alignment horizontal="center" vertical="top"/>
    </xf>
    <xf numFmtId="49" fontId="15" fillId="0" borderId="10">
      <alignment horizontal="center" vertical="top" wrapText="1"/>
    </xf>
    <xf numFmtId="4" fontId="15" fillId="0" borderId="24">
      <alignment horizontal="right"/>
    </xf>
    <xf numFmtId="0" fontId="15" fillId="0" borderId="25"/>
    <xf numFmtId="4" fontId="15" fillId="0" borderId="18">
      <alignment horizontal="right"/>
    </xf>
    <xf numFmtId="4" fontId="15" fillId="0" borderId="23">
      <alignment horizontal="right" shrinkToFit="1"/>
    </xf>
    <xf numFmtId="4" fontId="15" fillId="0" borderId="0">
      <alignment horizontal="right" shrinkToFit="1"/>
    </xf>
    <xf numFmtId="0" fontId="14" fillId="0" borderId="10">
      <alignment horizontal="center" vertical="top"/>
    </xf>
    <xf numFmtId="0" fontId="15" fillId="0" borderId="10">
      <alignment horizontal="center" vertical="top" wrapText="1"/>
    </xf>
    <xf numFmtId="0" fontId="15" fillId="0" borderId="10">
      <alignment horizontal="center" vertical="top"/>
    </xf>
    <xf numFmtId="4" fontId="15" fillId="0" borderId="26">
      <alignment horizontal="right"/>
    </xf>
    <xf numFmtId="0" fontId="15" fillId="0" borderId="27"/>
    <xf numFmtId="4" fontId="15" fillId="0" borderId="28">
      <alignment horizontal="right"/>
    </xf>
    <xf numFmtId="0" fontId="15" fillId="0" borderId="1">
      <alignment horizontal="right"/>
    </xf>
    <xf numFmtId="0" fontId="14" fillId="0" borderId="10">
      <alignment horizontal="center" vertical="top"/>
    </xf>
    <xf numFmtId="0" fontId="17" fillId="2" borderId="0"/>
    <xf numFmtId="0" fontId="14" fillId="0" borderId="0"/>
    <xf numFmtId="0" fontId="20" fillId="0" borderId="0"/>
    <xf numFmtId="0" fontId="15" fillId="0" borderId="0">
      <alignment horizontal="left"/>
    </xf>
    <xf numFmtId="0" fontId="15" fillId="0" borderId="0"/>
    <xf numFmtId="0" fontId="17" fillId="2" borderId="1"/>
    <xf numFmtId="0" fontId="15" fillId="0" borderId="13">
      <alignment horizontal="center" vertical="top" wrapText="1"/>
    </xf>
    <xf numFmtId="0" fontId="15" fillId="0" borderId="13">
      <alignment horizontal="center" vertical="center"/>
    </xf>
    <xf numFmtId="0" fontId="17" fillId="2" borderId="29"/>
    <xf numFmtId="0" fontId="15" fillId="0" borderId="30">
      <alignment horizontal="left" wrapText="1"/>
    </xf>
    <xf numFmtId="0" fontId="15" fillId="0" borderId="7">
      <alignment horizontal="left" wrapText="1" indent="1"/>
    </xf>
    <xf numFmtId="0" fontId="15" fillId="0" borderId="14">
      <alignment horizontal="left" wrapText="1" indent="2"/>
    </xf>
    <xf numFmtId="0" fontId="17" fillId="2" borderId="31"/>
    <xf numFmtId="0" fontId="13" fillId="0" borderId="0">
      <alignment horizontal="center" wrapText="1"/>
    </xf>
    <xf numFmtId="0" fontId="21" fillId="0" borderId="0">
      <alignment horizontal="center" vertical="top"/>
    </xf>
    <xf numFmtId="0" fontId="15" fillId="0" borderId="1">
      <alignment wrapText="1"/>
    </xf>
    <xf numFmtId="0" fontId="15" fillId="0" borderId="29">
      <alignment wrapText="1"/>
    </xf>
    <xf numFmtId="0" fontId="15" fillId="0" borderId="11">
      <alignment horizontal="left"/>
    </xf>
    <xf numFmtId="0" fontId="15" fillId="0" borderId="10">
      <alignment horizontal="center" vertical="top" wrapText="1"/>
    </xf>
    <xf numFmtId="0" fontId="15" fillId="0" borderId="18">
      <alignment horizontal="center" vertical="center"/>
    </xf>
    <xf numFmtId="0" fontId="17" fillId="2" borderId="32"/>
    <xf numFmtId="49" fontId="15" fillId="0" borderId="19">
      <alignment horizontal="center" wrapText="1"/>
    </xf>
    <xf numFmtId="49" fontId="15" fillId="0" borderId="21">
      <alignment horizontal="center" wrapText="1"/>
    </xf>
    <xf numFmtId="49" fontId="15" fillId="0" borderId="20">
      <alignment horizontal="center"/>
    </xf>
    <xf numFmtId="0" fontId="17" fillId="2" borderId="11"/>
    <xf numFmtId="0" fontId="17" fillId="2" borderId="33"/>
    <xf numFmtId="0" fontId="15" fillId="0" borderId="23"/>
    <xf numFmtId="0" fontId="15" fillId="0" borderId="0">
      <alignment horizontal="center"/>
    </xf>
    <xf numFmtId="49" fontId="15" fillId="0" borderId="11"/>
    <xf numFmtId="49" fontId="15" fillId="0" borderId="0"/>
    <xf numFmtId="0" fontId="15" fillId="0" borderId="10">
      <alignment horizontal="center" vertical="center"/>
    </xf>
    <xf numFmtId="0" fontId="17" fillId="2" borderId="34"/>
    <xf numFmtId="49" fontId="15" fillId="0" borderId="24">
      <alignment horizontal="center"/>
    </xf>
    <xf numFmtId="49" fontId="15" fillId="0" borderId="25">
      <alignment horizontal="center"/>
    </xf>
    <xf numFmtId="49" fontId="15" fillId="0" borderId="10">
      <alignment horizontal="center"/>
    </xf>
    <xf numFmtId="49" fontId="15" fillId="0" borderId="10">
      <alignment horizontal="center" vertical="top" wrapText="1"/>
    </xf>
    <xf numFmtId="49" fontId="15" fillId="0" borderId="10">
      <alignment horizontal="center" vertical="top" wrapText="1"/>
    </xf>
    <xf numFmtId="0" fontId="17" fillId="2" borderId="35"/>
    <xf numFmtId="4" fontId="15" fillId="0" borderId="10">
      <alignment horizontal="right"/>
    </xf>
    <xf numFmtId="0" fontId="15" fillId="3" borderId="23"/>
    <xf numFmtId="49" fontId="15" fillId="0" borderId="36">
      <alignment horizontal="center" vertical="top"/>
    </xf>
    <xf numFmtId="49" fontId="17" fillId="0" borderId="0"/>
    <xf numFmtId="0" fontId="15" fillId="0" borderId="0">
      <alignment horizontal="right"/>
    </xf>
    <xf numFmtId="49" fontId="15" fillId="0" borderId="0">
      <alignment horizontal="right"/>
    </xf>
    <xf numFmtId="0" fontId="22" fillId="0" borderId="0"/>
    <xf numFmtId="0" fontId="22" fillId="0" borderId="37"/>
    <xf numFmtId="49" fontId="23" fillId="0" borderId="38">
      <alignment horizontal="right"/>
    </xf>
    <xf numFmtId="0" fontId="15" fillId="0" borderId="38">
      <alignment horizontal="right"/>
    </xf>
    <xf numFmtId="0" fontId="22" fillId="0" borderId="1"/>
    <xf numFmtId="0" fontId="15" fillId="0" borderId="18">
      <alignment horizontal="center"/>
    </xf>
    <xf numFmtId="49" fontId="17" fillId="0" borderId="39">
      <alignment horizontal="center"/>
    </xf>
    <xf numFmtId="14" fontId="15" fillId="0" borderId="40">
      <alignment horizontal="center"/>
    </xf>
    <xf numFmtId="0" fontId="15" fillId="0" borderId="41">
      <alignment horizontal="center"/>
    </xf>
    <xf numFmtId="49" fontId="15" fillId="0" borderId="42">
      <alignment horizontal="center"/>
    </xf>
    <xf numFmtId="49" fontId="15" fillId="0" borderId="40">
      <alignment horizontal="center"/>
    </xf>
    <xf numFmtId="0" fontId="15" fillId="0" borderId="40">
      <alignment horizontal="center"/>
    </xf>
    <xf numFmtId="49" fontId="15" fillId="0" borderId="43">
      <alignment horizontal="center"/>
    </xf>
    <xf numFmtId="49" fontId="15" fillId="0" borderId="36">
      <alignment horizontal="center" vertical="top" wrapText="1"/>
    </xf>
    <xf numFmtId="0" fontId="15" fillId="0" borderId="44">
      <alignment horizontal="center" vertical="center"/>
    </xf>
    <xf numFmtId="4" fontId="15" fillId="0" borderId="5">
      <alignment horizontal="right"/>
    </xf>
    <xf numFmtId="49" fontId="15" fillId="0" borderId="27">
      <alignment horizontal="center"/>
    </xf>
    <xf numFmtId="0" fontId="15" fillId="0" borderId="0">
      <alignment horizontal="left" wrapText="1"/>
    </xf>
    <xf numFmtId="0" fontId="15" fillId="0" borderId="1">
      <alignment horizontal="left"/>
    </xf>
    <xf numFmtId="0" fontId="15" fillId="0" borderId="8">
      <alignment horizontal="left" wrapText="1"/>
    </xf>
    <xf numFmtId="0" fontId="15" fillId="0" borderId="29"/>
    <xf numFmtId="0" fontId="14" fillId="0" borderId="45">
      <alignment horizontal="left" wrapText="1"/>
    </xf>
    <xf numFmtId="0" fontId="15" fillId="0" borderId="4">
      <alignment horizontal="left" wrapText="1" indent="2"/>
    </xf>
    <xf numFmtId="49" fontId="15" fillId="0" borderId="0">
      <alignment horizontal="center" wrapText="1"/>
    </xf>
    <xf numFmtId="49" fontId="15" fillId="0" borderId="20">
      <alignment horizontal="center" wrapText="1"/>
    </xf>
    <xf numFmtId="0" fontId="15" fillId="0" borderId="32"/>
    <xf numFmtId="0" fontId="15" fillId="0" borderId="46">
      <alignment horizontal="center" wrapText="1"/>
    </xf>
    <xf numFmtId="0" fontId="17" fillId="2" borderId="23"/>
    <xf numFmtId="49" fontId="15" fillId="0" borderId="12">
      <alignment horizontal="center"/>
    </xf>
    <xf numFmtId="49" fontId="15" fillId="0" borderId="0">
      <alignment horizontal="center"/>
    </xf>
    <xf numFmtId="49" fontId="15" fillId="0" borderId="2">
      <alignment horizontal="center" wrapText="1"/>
    </xf>
    <xf numFmtId="49" fontId="15" fillId="0" borderId="3">
      <alignment horizontal="center" wrapText="1"/>
    </xf>
    <xf numFmtId="49" fontId="15" fillId="0" borderId="2">
      <alignment horizontal="center"/>
    </xf>
    <xf numFmtId="0" fontId="15" fillId="0" borderId="13">
      <alignment horizontal="center" vertical="top" wrapText="1"/>
    </xf>
    <xf numFmtId="0" fontId="15" fillId="0" borderId="10">
      <alignment horizontal="center" vertical="top" wrapText="1"/>
    </xf>
  </cellStyleXfs>
  <cellXfs count="103">
    <xf numFmtId="0" fontId="0" fillId="0" borderId="0" xfId="0"/>
    <xf numFmtId="0" fontId="3" fillId="0" borderId="18" xfId="102" applyNumberFormat="1" applyProtection="1">
      <alignment horizontal="center" vertical="center"/>
    </xf>
    <xf numFmtId="0" fontId="3" fillId="0" borderId="14" xfId="94" applyNumberFormat="1" applyProtection="1">
      <alignment horizontal="left" wrapText="1" indent="2"/>
    </xf>
    <xf numFmtId="0" fontId="3" fillId="0" borderId="0" xfId="85" applyNumberFormat="1" applyProtection="1">
      <alignment horizontal="left"/>
    </xf>
    <xf numFmtId="0" fontId="3" fillId="0" borderId="0" xfId="30" applyNumberFormat="1" applyProtection="1">
      <alignment horizontal="center"/>
    </xf>
    <xf numFmtId="0" fontId="5" fillId="0" borderId="1" xfId="20" applyNumberFormat="1" applyProtection="1">
      <alignment wrapText="1"/>
    </xf>
    <xf numFmtId="49" fontId="3" fillId="0" borderId="1" xfId="31" applyNumberFormat="1"/>
    <xf numFmtId="0" fontId="0" fillId="0" borderId="0" xfId="0" applyProtection="1">
      <protection locked="0"/>
    </xf>
    <xf numFmtId="0" fontId="3" fillId="0" borderId="11" xfId="33" applyNumberFormat="1" applyProtection="1"/>
    <xf numFmtId="0" fontId="3" fillId="0" borderId="7" xfId="16" applyNumberFormat="1" applyProtection="1">
      <alignment horizontal="left" wrapText="1"/>
    </xf>
    <xf numFmtId="49" fontId="3" fillId="0" borderId="24" xfId="115" applyNumberFormat="1" applyProtection="1">
      <alignment horizontal="center"/>
    </xf>
    <xf numFmtId="49" fontId="3" fillId="0" borderId="25" xfId="116" applyNumberFormat="1" applyProtection="1">
      <alignment horizontal="center"/>
    </xf>
    <xf numFmtId="0" fontId="8" fillId="0" borderId="0" xfId="87" applyNumberFormat="1" applyProtection="1"/>
    <xf numFmtId="0" fontId="3" fillId="0" borderId="13" xfId="90" applyNumberFormat="1" applyProtection="1">
      <alignment horizontal="center" vertical="center"/>
    </xf>
    <xf numFmtId="0" fontId="3" fillId="0" borderId="8" xfId="17" applyNumberFormat="1" applyProtection="1">
      <alignment horizontal="left" wrapText="1" indent="1"/>
    </xf>
    <xf numFmtId="49" fontId="3" fillId="0" borderId="0" xfId="36" applyNumberFormat="1" applyProtection="1">
      <alignment horizontal="left"/>
    </xf>
    <xf numFmtId="0" fontId="10" fillId="0" borderId="0" xfId="97" applyNumberFormat="1" applyProtection="1">
      <alignment horizontal="center" vertical="top"/>
    </xf>
    <xf numFmtId="49" fontId="3" fillId="0" borderId="1" xfId="6" applyNumberFormat="1" applyProtection="1"/>
    <xf numFmtId="4" fontId="3" fillId="0" borderId="2" xfId="7" applyNumberFormat="1" applyProtection="1">
      <alignment horizontal="right"/>
    </xf>
    <xf numFmtId="49" fontId="3" fillId="0" borderId="0" xfId="112" applyNumberFormat="1" applyProtection="1"/>
    <xf numFmtId="0" fontId="3" fillId="0" borderId="0" xfId="125" applyNumberFormat="1" applyProtection="1">
      <alignment horizontal="right"/>
    </xf>
    <xf numFmtId="49" fontId="3" fillId="0" borderId="2" xfId="160" applyNumberFormat="1" applyProtection="1">
      <alignment horizontal="center"/>
    </xf>
    <xf numFmtId="49" fontId="3" fillId="0" borderId="0" xfId="126" applyNumberFormat="1" applyProtection="1">
      <alignment horizontal="right"/>
    </xf>
    <xf numFmtId="49" fontId="3" fillId="0" borderId="0" xfId="151" applyNumberFormat="1" applyProtection="1">
      <alignment horizontal="center" wrapText="1"/>
    </xf>
    <xf numFmtId="4" fontId="3" fillId="0" borderId="10" xfId="121" applyNumberFormat="1" applyProtection="1">
      <alignment horizontal="right"/>
    </xf>
    <xf numFmtId="49" fontId="3" fillId="0" borderId="1" xfId="28" applyNumberFormat="1">
      <alignment horizontal="center"/>
    </xf>
    <xf numFmtId="49" fontId="3" fillId="0" borderId="2" xfId="32" applyNumberFormat="1" applyProtection="1">
      <alignment horizontal="center" shrinkToFit="1"/>
    </xf>
    <xf numFmtId="0" fontId="4" fillId="0" borderId="1" xfId="15" applyNumberFormat="1" applyProtection="1"/>
    <xf numFmtId="0" fontId="3" fillId="0" borderId="9" xfId="19" applyNumberFormat="1" applyProtection="1">
      <alignment horizontal="left" wrapText="1" indent="2"/>
    </xf>
    <xf numFmtId="0" fontId="3" fillId="0" borderId="7" xfId="18" applyNumberFormat="1" applyProtection="1">
      <alignment horizontal="left" wrapText="1" indent="2"/>
    </xf>
    <xf numFmtId="0" fontId="4" fillId="0" borderId="45" xfId="149" applyNumberFormat="1" applyProtection="1">
      <alignment horizontal="left" wrapText="1"/>
    </xf>
    <xf numFmtId="0" fontId="11" fillId="0" borderId="0" xfId="127" applyNumberFormat="1" applyProtection="1"/>
    <xf numFmtId="0" fontId="3" fillId="0" borderId="30" xfId="92" applyNumberFormat="1" applyProtection="1">
      <alignment horizontal="left" wrapText="1"/>
    </xf>
    <xf numFmtId="0" fontId="3" fillId="0" borderId="29" xfId="148" applyNumberFormat="1" applyProtection="1"/>
    <xf numFmtId="0" fontId="3" fillId="0" borderId="7" xfId="93" applyNumberFormat="1" applyProtection="1">
      <alignment horizontal="left" wrapText="1" indent="1"/>
    </xf>
    <xf numFmtId="0" fontId="5" fillId="0" borderId="11" xfId="22" applyNumberFormat="1" applyProtection="1">
      <alignment wrapText="1"/>
    </xf>
    <xf numFmtId="0" fontId="3" fillId="0" borderId="8" xfId="147" applyNumberFormat="1" applyProtection="1">
      <alignment horizontal="left" wrapText="1"/>
    </xf>
    <xf numFmtId="0" fontId="3" fillId="3" borderId="23" xfId="122" applyNumberFormat="1" applyProtection="1"/>
    <xf numFmtId="0" fontId="3" fillId="0" borderId="0" xfId="86" applyNumberFormat="1" applyProtection="1"/>
    <xf numFmtId="0" fontId="3" fillId="0" borderId="32" xfId="153" applyNumberFormat="1" applyProtection="1"/>
    <xf numFmtId="0" fontId="3" fillId="0" borderId="23" xfId="109" applyNumberFormat="1" applyProtection="1"/>
    <xf numFmtId="0" fontId="3" fillId="0" borderId="1" xfId="146" applyNumberFormat="1" applyProtection="1">
      <alignment horizontal="left"/>
    </xf>
    <xf numFmtId="0" fontId="3" fillId="0" borderId="11" xfId="29" applyNumberFormat="1">
      <alignment horizontal="center"/>
    </xf>
    <xf numFmtId="0" fontId="7" fillId="0" borderId="0" xfId="84" applyNumberFormat="1" applyProtection="1"/>
    <xf numFmtId="0" fontId="3" fillId="0" borderId="4" xfId="150" applyNumberFormat="1" applyProtection="1">
      <alignment horizontal="left" wrapText="1" indent="2"/>
    </xf>
    <xf numFmtId="49" fontId="3" fillId="0" borderId="0" xfId="157" applyNumberFormat="1" applyProtection="1">
      <alignment horizontal="center"/>
    </xf>
    <xf numFmtId="49" fontId="3" fillId="0" borderId="3" xfId="159" applyNumberFormat="1" applyProtection="1">
      <alignment horizontal="center" wrapText="1"/>
    </xf>
    <xf numFmtId="49" fontId="3" fillId="0" borderId="2" xfId="158" applyNumberFormat="1" applyProtection="1">
      <alignment horizontal="center" wrapText="1"/>
    </xf>
    <xf numFmtId="0" fontId="3" fillId="0" borderId="0" xfId="145" applyNumberFormat="1" applyProtection="1">
      <alignment horizontal="left" wrapText="1"/>
    </xf>
    <xf numFmtId="0" fontId="4" fillId="0" borderId="0" xfId="83" applyNumberFormat="1" applyProtection="1"/>
    <xf numFmtId="4" fontId="3" fillId="0" borderId="3" xfId="8" applyNumberFormat="1" applyProtection="1">
      <alignment horizontal="right"/>
    </xf>
    <xf numFmtId="49" fontId="3" fillId="0" borderId="10" xfId="117" applyNumberFormat="1" applyProtection="1">
      <alignment horizontal="center"/>
    </xf>
    <xf numFmtId="0" fontId="2" fillId="0" borderId="11" xfId="38" applyNumberFormat="1" applyProtection="1"/>
    <xf numFmtId="0" fontId="2" fillId="0" borderId="1" xfId="37" applyNumberFormat="1" applyProtection="1"/>
    <xf numFmtId="0" fontId="3" fillId="0" borderId="1" xfId="10" applyNumberFormat="1" applyProtection="1"/>
    <xf numFmtId="0" fontId="4" fillId="0" borderId="0" xfId="14" applyNumberFormat="1" applyProtection="1">
      <alignment horizontal="center"/>
    </xf>
    <xf numFmtId="0" fontId="4" fillId="0" borderId="0" xfId="14" applyNumberFormat="1">
      <alignment horizontal="center"/>
    </xf>
    <xf numFmtId="0" fontId="5" fillId="0" borderId="10" xfId="21" applyNumberFormat="1" applyProtection="1">
      <alignment wrapText="1"/>
    </xf>
    <xf numFmtId="0" fontId="5" fillId="0" borderId="10" xfId="21" applyNumberFormat="1">
      <alignment wrapText="1"/>
    </xf>
    <xf numFmtId="0" fontId="11" fillId="0" borderId="0" xfId="128" applyNumberFormat="1" applyBorder="1" applyProtection="1"/>
    <xf numFmtId="49" fontId="12" fillId="0" borderId="0" xfId="129" applyNumberFormat="1" applyBorder="1" applyProtection="1">
      <alignment horizontal="right"/>
    </xf>
    <xf numFmtId="0" fontId="3" fillId="0" borderId="0" xfId="130" applyNumberFormat="1" applyBorder="1" applyProtection="1">
      <alignment horizontal="right"/>
    </xf>
    <xf numFmtId="0" fontId="8" fillId="0" borderId="0" xfId="87" applyNumberFormat="1" applyBorder="1" applyProtection="1"/>
    <xf numFmtId="0" fontId="3" fillId="0" borderId="48" xfId="102" applyNumberFormat="1" applyBorder="1" applyProtection="1">
      <alignment horizontal="center" vertical="center"/>
    </xf>
    <xf numFmtId="0" fontId="9" fillId="0" borderId="0" xfId="96" applyNumberFormat="1" applyAlignment="1">
      <alignment wrapText="1"/>
    </xf>
    <xf numFmtId="0" fontId="13" fillId="0" borderId="0" xfId="83" applyNumberFormat="1" applyFont="1" applyAlignment="1" applyProtection="1">
      <alignment horizontal="center" wrapText="1"/>
    </xf>
    <xf numFmtId="0" fontId="14" fillId="0" borderId="0" xfId="110" applyNumberFormat="1" applyFont="1" applyProtection="1">
      <alignment horizontal="center"/>
    </xf>
    <xf numFmtId="0" fontId="14" fillId="0" borderId="0" xfId="110" applyNumberFormat="1" applyFont="1">
      <alignment horizontal="center"/>
    </xf>
    <xf numFmtId="0" fontId="3" fillId="0" borderId="0" xfId="85" applyNumberFormat="1" applyBorder="1" applyProtection="1">
      <alignment horizontal="left"/>
    </xf>
    <xf numFmtId="49" fontId="3" fillId="0" borderId="0" xfId="112" applyNumberFormat="1" applyBorder="1" applyProtection="1"/>
    <xf numFmtId="49" fontId="3" fillId="0" borderId="0" xfId="111" applyNumberFormat="1" applyBorder="1" applyProtection="1"/>
    <xf numFmtId="0" fontId="15" fillId="0" borderId="0" xfId="85" applyNumberFormat="1" applyFont="1" applyProtection="1">
      <alignment horizontal="left"/>
    </xf>
    <xf numFmtId="0" fontId="15" fillId="0" borderId="50" xfId="320" applyNumberFormat="1" applyFont="1" applyBorder="1" applyAlignment="1" applyProtection="1">
      <alignment horizontal="center" vertical="center" wrapText="1"/>
    </xf>
    <xf numFmtId="0" fontId="15" fillId="0" borderId="53" xfId="320" applyNumberFormat="1" applyFont="1" applyBorder="1" applyAlignment="1" applyProtection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/>
    </xf>
    <xf numFmtId="164" fontId="15" fillId="0" borderId="53" xfId="320" applyNumberFormat="1" applyFont="1" applyBorder="1" applyAlignment="1" applyProtection="1">
      <alignment horizontal="center" vertical="center" wrapText="1"/>
    </xf>
    <xf numFmtId="164" fontId="24" fillId="0" borderId="54" xfId="0" applyNumberFormat="1" applyFont="1" applyBorder="1" applyAlignment="1">
      <alignment horizontal="center" vertical="center"/>
    </xf>
    <xf numFmtId="0" fontId="15" fillId="0" borderId="55" xfId="319" applyNumberFormat="1" applyBorder="1" applyAlignment="1" applyProtection="1">
      <alignment horizontal="center" vertical="center" wrapText="1"/>
    </xf>
    <xf numFmtId="0" fontId="15" fillId="0" borderId="37" xfId="319" applyNumberFormat="1" applyBorder="1" applyAlignment="1">
      <alignment horizontal="center" vertical="center" wrapText="1"/>
    </xf>
    <xf numFmtId="0" fontId="15" fillId="0" borderId="25" xfId="320" applyNumberFormat="1" applyBorder="1" applyAlignment="1" applyProtection="1">
      <alignment horizontal="center" vertical="center" wrapText="1"/>
    </xf>
    <xf numFmtId="0" fontId="15" fillId="0" borderId="49" xfId="320" applyNumberFormat="1" applyBorder="1" applyAlignment="1">
      <alignment horizontal="center" vertical="center" wrapText="1"/>
    </xf>
    <xf numFmtId="0" fontId="3" fillId="0" borderId="36" xfId="113" applyNumberFormat="1" applyBorder="1" applyProtection="1">
      <alignment horizontal="center" vertical="center"/>
    </xf>
    <xf numFmtId="4" fontId="3" fillId="0" borderId="2" xfId="121" applyNumberFormat="1" applyBorder="1" applyProtection="1">
      <alignment horizontal="right"/>
    </xf>
    <xf numFmtId="0" fontId="3" fillId="0" borderId="47" xfId="102" applyNumberFormat="1" applyBorder="1" applyProtection="1">
      <alignment horizontal="center" vertical="center"/>
    </xf>
    <xf numFmtId="0" fontId="3" fillId="0" borderId="34" xfId="102" applyNumberFormat="1" applyBorder="1" applyProtection="1">
      <alignment horizontal="center" vertical="center"/>
    </xf>
    <xf numFmtId="164" fontId="3" fillId="0" borderId="2" xfId="121" applyNumberFormat="1" applyBorder="1" applyProtection="1">
      <alignment horizontal="right"/>
    </xf>
    <xf numFmtId="164" fontId="3" fillId="0" borderId="0" xfId="157" applyNumberFormat="1" applyProtection="1">
      <alignment horizontal="center"/>
    </xf>
    <xf numFmtId="164" fontId="3" fillId="0" borderId="0" xfId="86" applyNumberFormat="1" applyProtection="1"/>
    <xf numFmtId="164" fontId="3" fillId="0" borderId="0" xfId="10" applyNumberFormat="1" applyBorder="1" applyProtection="1"/>
    <xf numFmtId="164" fontId="3" fillId="0" borderId="2" xfId="7" applyNumberFormat="1" applyProtection="1">
      <alignment horizontal="right"/>
    </xf>
    <xf numFmtId="164" fontId="3" fillId="3" borderId="23" xfId="122" applyNumberFormat="1" applyProtection="1"/>
    <xf numFmtId="164" fontId="0" fillId="0" borderId="0" xfId="0" applyNumberFormat="1" applyProtection="1">
      <protection locked="0"/>
    </xf>
    <xf numFmtId="0" fontId="3" fillId="0" borderId="13" xfId="89" applyNumberFormat="1" applyAlignment="1" applyProtection="1">
      <alignment horizontal="center" vertical="center" wrapText="1"/>
    </xf>
    <xf numFmtId="0" fontId="3" fillId="0" borderId="10" xfId="101" applyNumberFormat="1" applyAlignment="1" applyProtection="1">
      <alignment horizontal="center" vertical="center" wrapText="1"/>
    </xf>
    <xf numFmtId="0" fontId="3" fillId="0" borderId="13" xfId="89" applyNumberFormat="1" applyAlignment="1">
      <alignment horizontal="center" vertical="center" wrapText="1"/>
    </xf>
    <xf numFmtId="0" fontId="3" fillId="0" borderId="10" xfId="101" applyNumberFormat="1" applyAlignment="1">
      <alignment horizontal="center" vertical="center" wrapText="1"/>
    </xf>
    <xf numFmtId="0" fontId="3" fillId="0" borderId="51" xfId="101" applyNumberFormat="1" applyBorder="1" applyAlignment="1" applyProtection="1">
      <alignment horizontal="center" vertical="center" wrapText="1"/>
    </xf>
    <xf numFmtId="0" fontId="3" fillId="0" borderId="52" xfId="101" applyNumberFormat="1" applyBorder="1" applyAlignment="1" applyProtection="1">
      <alignment horizontal="center" vertical="center" wrapText="1"/>
    </xf>
    <xf numFmtId="0" fontId="15" fillId="0" borderId="50" xfId="101" applyNumberFormat="1" applyFont="1" applyBorder="1" applyAlignment="1" applyProtection="1">
      <alignment horizontal="center" vertical="center" wrapText="1"/>
    </xf>
    <xf numFmtId="49" fontId="3" fillId="0" borderId="0" xfId="6" applyNumberFormat="1" applyBorder="1" applyProtection="1"/>
    <xf numFmtId="0" fontId="15" fillId="0" borderId="47" xfId="101" applyNumberFormat="1" applyFont="1" applyBorder="1" applyAlignment="1" applyProtection="1">
      <alignment horizontal="center" vertical="center" wrapText="1"/>
    </xf>
    <xf numFmtId="0" fontId="3" fillId="0" borderId="47" xfId="101" applyNumberFormat="1" applyBorder="1" applyAlignment="1" applyProtection="1">
      <alignment horizontal="center" vertical="center" wrapText="1"/>
    </xf>
  </cellXfs>
  <cellStyles count="321">
    <cellStyle name="br" xfId="1"/>
    <cellStyle name="br 2" xfId="161"/>
    <cellStyle name="col" xfId="2"/>
    <cellStyle name="col 2" xfId="162"/>
    <cellStyle name="style0" xfId="3"/>
    <cellStyle name="style0 2" xfId="163"/>
    <cellStyle name="td" xfId="4"/>
    <cellStyle name="td 2" xfId="164"/>
    <cellStyle name="tr" xfId="5"/>
    <cellStyle name="tr 2" xfId="165"/>
    <cellStyle name="xl100" xfId="6"/>
    <cellStyle name="xl100 2" xfId="166"/>
    <cellStyle name="xl101" xfId="7"/>
    <cellStyle name="xl101 2" xfId="167"/>
    <cellStyle name="xl102" xfId="8"/>
    <cellStyle name="xl102 2" xfId="168"/>
    <cellStyle name="xl103" xfId="9"/>
    <cellStyle name="xl103 2" xfId="169"/>
    <cellStyle name="xl104" xfId="10"/>
    <cellStyle name="xl104 2" xfId="170"/>
    <cellStyle name="xl105" xfId="11"/>
    <cellStyle name="xl105 2" xfId="171"/>
    <cellStyle name="xl106" xfId="12"/>
    <cellStyle name="xl106 2" xfId="172"/>
    <cellStyle name="xl107" xfId="13"/>
    <cellStyle name="xl107 2" xfId="173"/>
    <cellStyle name="xl108" xfId="14"/>
    <cellStyle name="xl108 2" xfId="174"/>
    <cellStyle name="xl109" xfId="15"/>
    <cellStyle name="xl109 2" xfId="175"/>
    <cellStyle name="xl110" xfId="16"/>
    <cellStyle name="xl110 2" xfId="176"/>
    <cellStyle name="xl111" xfId="17"/>
    <cellStyle name="xl111 2" xfId="177"/>
    <cellStyle name="xl112" xfId="18"/>
    <cellStyle name="xl112 2" xfId="178"/>
    <cellStyle name="xl113" xfId="19"/>
    <cellStyle name="xl113 2" xfId="179"/>
    <cellStyle name="xl114" xfId="20"/>
    <cellStyle name="xl114 2" xfId="180"/>
    <cellStyle name="xl115" xfId="21"/>
    <cellStyle name="xl115 2" xfId="181"/>
    <cellStyle name="xl116" xfId="22"/>
    <cellStyle name="xl116 2" xfId="182"/>
    <cellStyle name="xl117" xfId="23"/>
    <cellStyle name="xl117 2" xfId="183"/>
    <cellStyle name="xl118" xfId="24"/>
    <cellStyle name="xl118 2" xfId="184"/>
    <cellStyle name="xl119" xfId="25"/>
    <cellStyle name="xl119 2" xfId="185"/>
    <cellStyle name="xl120" xfId="26"/>
    <cellStyle name="xl120 2" xfId="186"/>
    <cellStyle name="xl121" xfId="27"/>
    <cellStyle name="xl121 2" xfId="187"/>
    <cellStyle name="xl122" xfId="28"/>
    <cellStyle name="xl122 2" xfId="188"/>
    <cellStyle name="xl123" xfId="29"/>
    <cellStyle name="xl123 2" xfId="189"/>
    <cellStyle name="xl124" xfId="30"/>
    <cellStyle name="xl124 2" xfId="190"/>
    <cellStyle name="xl125" xfId="31"/>
    <cellStyle name="xl125 2" xfId="191"/>
    <cellStyle name="xl126" xfId="32"/>
    <cellStyle name="xl126 2" xfId="192"/>
    <cellStyle name="xl127" xfId="33"/>
    <cellStyle name="xl127 2" xfId="193"/>
    <cellStyle name="xl128" xfId="34"/>
    <cellStyle name="xl128 2" xfId="194"/>
    <cellStyle name="xl129" xfId="35"/>
    <cellStyle name="xl129 2" xfId="195"/>
    <cellStyle name="xl130" xfId="36"/>
    <cellStyle name="xl130 2" xfId="196"/>
    <cellStyle name="xl131" xfId="37"/>
    <cellStyle name="xl131 2" xfId="197"/>
    <cellStyle name="xl132" xfId="38"/>
    <cellStyle name="xl132 2" xfId="198"/>
    <cellStyle name="xl133" xfId="39"/>
    <cellStyle name="xl133 2" xfId="199"/>
    <cellStyle name="xl134" xfId="40"/>
    <cellStyle name="xl134 2" xfId="200"/>
    <cellStyle name="xl135" xfId="41"/>
    <cellStyle name="xl135 2" xfId="201"/>
    <cellStyle name="xl136" xfId="42"/>
    <cellStyle name="xl136 2" xfId="202"/>
    <cellStyle name="xl137" xfId="43"/>
    <cellStyle name="xl137 2" xfId="203"/>
    <cellStyle name="xl138" xfId="44"/>
    <cellStyle name="xl138 2" xfId="204"/>
    <cellStyle name="xl139" xfId="45"/>
    <cellStyle name="xl139 2" xfId="205"/>
    <cellStyle name="xl140" xfId="46"/>
    <cellStyle name="xl140 2" xfId="206"/>
    <cellStyle name="xl141" xfId="47"/>
    <cellStyle name="xl141 2" xfId="207"/>
    <cellStyle name="xl142" xfId="48"/>
    <cellStyle name="xl142 2" xfId="208"/>
    <cellStyle name="xl143" xfId="49"/>
    <cellStyle name="xl143 2" xfId="209"/>
    <cellStyle name="xl144" xfId="50"/>
    <cellStyle name="xl144 2" xfId="210"/>
    <cellStyle name="xl145" xfId="51"/>
    <cellStyle name="xl145 2" xfId="211"/>
    <cellStyle name="xl146" xfId="52"/>
    <cellStyle name="xl146 2" xfId="212"/>
    <cellStyle name="xl147" xfId="53"/>
    <cellStyle name="xl147 2" xfId="213"/>
    <cellStyle name="xl148" xfId="54"/>
    <cellStyle name="xl148 2" xfId="214"/>
    <cellStyle name="xl149" xfId="55"/>
    <cellStyle name="xl149 2" xfId="215"/>
    <cellStyle name="xl150" xfId="56"/>
    <cellStyle name="xl150 2" xfId="216"/>
    <cellStyle name="xl151" xfId="57"/>
    <cellStyle name="xl151 2" xfId="217"/>
    <cellStyle name="xl152" xfId="58"/>
    <cellStyle name="xl152 2" xfId="218"/>
    <cellStyle name="xl153" xfId="59"/>
    <cellStyle name="xl153 2" xfId="219"/>
    <cellStyle name="xl154" xfId="60"/>
    <cellStyle name="xl154 2" xfId="220"/>
    <cellStyle name="xl155" xfId="61"/>
    <cellStyle name="xl155 2" xfId="221"/>
    <cellStyle name="xl156" xfId="62"/>
    <cellStyle name="xl156 2" xfId="222"/>
    <cellStyle name="xl157" xfId="63"/>
    <cellStyle name="xl157 2" xfId="223"/>
    <cellStyle name="xl158" xfId="64"/>
    <cellStyle name="xl158 2" xfId="224"/>
    <cellStyle name="xl159" xfId="65"/>
    <cellStyle name="xl159 2" xfId="225"/>
    <cellStyle name="xl160" xfId="66"/>
    <cellStyle name="xl160 2" xfId="226"/>
    <cellStyle name="xl161" xfId="67"/>
    <cellStyle name="xl161 2" xfId="227"/>
    <cellStyle name="xl162" xfId="68"/>
    <cellStyle name="xl162 2" xfId="228"/>
    <cellStyle name="xl163" xfId="69"/>
    <cellStyle name="xl163 2" xfId="229"/>
    <cellStyle name="xl164" xfId="70"/>
    <cellStyle name="xl164 2" xfId="230"/>
    <cellStyle name="xl165" xfId="71"/>
    <cellStyle name="xl165 2" xfId="231"/>
    <cellStyle name="xl166" xfId="72"/>
    <cellStyle name="xl166 2" xfId="232"/>
    <cellStyle name="xl167" xfId="73"/>
    <cellStyle name="xl167 2" xfId="233"/>
    <cellStyle name="xl168" xfId="74"/>
    <cellStyle name="xl168 2" xfId="234"/>
    <cellStyle name="xl169" xfId="75"/>
    <cellStyle name="xl169 2" xfId="235"/>
    <cellStyle name="xl170" xfId="76"/>
    <cellStyle name="xl170 2" xfId="236"/>
    <cellStyle name="xl171" xfId="77"/>
    <cellStyle name="xl171 2" xfId="237"/>
    <cellStyle name="xl172" xfId="78"/>
    <cellStyle name="xl172 2" xfId="238"/>
    <cellStyle name="xl173" xfId="79"/>
    <cellStyle name="xl173 2" xfId="239"/>
    <cellStyle name="xl174" xfId="80"/>
    <cellStyle name="xl174 2" xfId="240"/>
    <cellStyle name="xl175" xfId="81"/>
    <cellStyle name="xl175 2" xfId="241"/>
    <cellStyle name="xl21" xfId="82"/>
    <cellStyle name="xl21 2" xfId="242"/>
    <cellStyle name="xl22" xfId="83"/>
    <cellStyle name="xl22 2" xfId="243"/>
    <cellStyle name="xl23" xfId="84"/>
    <cellStyle name="xl23 2" xfId="244"/>
    <cellStyle name="xl24" xfId="85"/>
    <cellStyle name="xl24 2" xfId="245"/>
    <cellStyle name="xl25" xfId="86"/>
    <cellStyle name="xl25 2" xfId="246"/>
    <cellStyle name="xl26" xfId="87"/>
    <cellStyle name="xl27" xfId="88"/>
    <cellStyle name="xl27 2" xfId="247"/>
    <cellStyle name="xl28" xfId="89"/>
    <cellStyle name="xl28 2" xfId="319"/>
    <cellStyle name="xl28 3" xfId="248"/>
    <cellStyle name="xl29" xfId="90"/>
    <cellStyle name="xl29 2" xfId="249"/>
    <cellStyle name="xl30" xfId="91"/>
    <cellStyle name="xl30 2" xfId="250"/>
    <cellStyle name="xl31" xfId="92"/>
    <cellStyle name="xl31 2" xfId="251"/>
    <cellStyle name="xl32" xfId="93"/>
    <cellStyle name="xl32 2" xfId="252"/>
    <cellStyle name="xl33" xfId="94"/>
    <cellStyle name="xl33 2" xfId="253"/>
    <cellStyle name="xl34" xfId="95"/>
    <cellStyle name="xl34 2" xfId="254"/>
    <cellStyle name="xl35" xfId="96"/>
    <cellStyle name="xl35 2" xfId="255"/>
    <cellStyle name="xl36" xfId="97"/>
    <cellStyle name="xl36 2" xfId="256"/>
    <cellStyle name="xl37" xfId="98"/>
    <cellStyle name="xl37 2" xfId="257"/>
    <cellStyle name="xl38" xfId="99"/>
    <cellStyle name="xl38 2" xfId="258"/>
    <cellStyle name="xl39" xfId="100"/>
    <cellStyle name="xl39 2" xfId="259"/>
    <cellStyle name="xl40" xfId="101"/>
    <cellStyle name="xl40 2" xfId="320"/>
    <cellStyle name="xl40 3" xfId="260"/>
    <cellStyle name="xl41" xfId="102"/>
    <cellStyle name="xl41 2" xfId="261"/>
    <cellStyle name="xl42" xfId="103"/>
    <cellStyle name="xl42 2" xfId="262"/>
    <cellStyle name="xl43" xfId="104"/>
    <cellStyle name="xl43 2" xfId="263"/>
    <cellStyle name="xl44" xfId="105"/>
    <cellStyle name="xl44 2" xfId="264"/>
    <cellStyle name="xl45" xfId="106"/>
    <cellStyle name="xl45 2" xfId="265"/>
    <cellStyle name="xl46" xfId="107"/>
    <cellStyle name="xl46 2" xfId="266"/>
    <cellStyle name="xl47" xfId="108"/>
    <cellStyle name="xl47 2" xfId="267"/>
    <cellStyle name="xl48" xfId="109"/>
    <cellStyle name="xl48 2" xfId="268"/>
    <cellStyle name="xl49" xfId="110"/>
    <cellStyle name="xl49 2" xfId="269"/>
    <cellStyle name="xl50" xfId="111"/>
    <cellStyle name="xl50 2" xfId="270"/>
    <cellStyle name="xl51" xfId="112"/>
    <cellStyle name="xl51 2" xfId="271"/>
    <cellStyle name="xl52" xfId="113"/>
    <cellStyle name="xl52 2" xfId="272"/>
    <cellStyle name="xl53" xfId="114"/>
    <cellStyle name="xl53 2" xfId="273"/>
    <cellStyle name="xl54" xfId="115"/>
    <cellStyle name="xl54 2" xfId="274"/>
    <cellStyle name="xl55" xfId="116"/>
    <cellStyle name="xl55 2" xfId="275"/>
    <cellStyle name="xl56" xfId="117"/>
    <cellStyle name="xl56 2" xfId="276"/>
    <cellStyle name="xl57" xfId="118"/>
    <cellStyle name="xl57 2" xfId="277"/>
    <cellStyle name="xl58" xfId="119"/>
    <cellStyle name="xl58 2" xfId="278"/>
    <cellStyle name="xl59" xfId="120"/>
    <cellStyle name="xl59 2" xfId="279"/>
    <cellStyle name="xl60" xfId="121"/>
    <cellStyle name="xl60 2" xfId="280"/>
    <cellStyle name="xl61" xfId="122"/>
    <cellStyle name="xl61 2" xfId="281"/>
    <cellStyle name="xl62" xfId="123"/>
    <cellStyle name="xl62 2" xfId="282"/>
    <cellStyle name="xl63" xfId="124"/>
    <cellStyle name="xl63 2" xfId="283"/>
    <cellStyle name="xl64" xfId="125"/>
    <cellStyle name="xl64 2" xfId="284"/>
    <cellStyle name="xl65" xfId="126"/>
    <cellStyle name="xl65 2" xfId="285"/>
    <cellStyle name="xl66" xfId="127"/>
    <cellStyle name="xl66 2" xfId="286"/>
    <cellStyle name="xl67" xfId="128"/>
    <cellStyle name="xl67 2" xfId="287"/>
    <cellStyle name="xl68" xfId="129"/>
    <cellStyle name="xl68 2" xfId="288"/>
    <cellStyle name="xl69" xfId="130"/>
    <cellStyle name="xl69 2" xfId="289"/>
    <cellStyle name="xl70" xfId="131"/>
    <cellStyle name="xl70 2" xfId="290"/>
    <cellStyle name="xl71" xfId="132"/>
    <cellStyle name="xl71 2" xfId="291"/>
    <cellStyle name="xl72" xfId="133"/>
    <cellStyle name="xl72 2" xfId="292"/>
    <cellStyle name="xl73" xfId="134"/>
    <cellStyle name="xl73 2" xfId="293"/>
    <cellStyle name="xl74" xfId="135"/>
    <cellStyle name="xl74 2" xfId="294"/>
    <cellStyle name="xl75" xfId="136"/>
    <cellStyle name="xl75 2" xfId="295"/>
    <cellStyle name="xl76" xfId="137"/>
    <cellStyle name="xl76 2" xfId="296"/>
    <cellStyle name="xl77" xfId="138"/>
    <cellStyle name="xl77 2" xfId="297"/>
    <cellStyle name="xl78" xfId="139"/>
    <cellStyle name="xl78 2" xfId="298"/>
    <cellStyle name="xl79" xfId="140"/>
    <cellStyle name="xl80" xfId="141"/>
    <cellStyle name="xl80 2" xfId="299"/>
    <cellStyle name="xl81" xfId="142"/>
    <cellStyle name="xl81 2" xfId="300"/>
    <cellStyle name="xl82" xfId="143"/>
    <cellStyle name="xl82 2" xfId="301"/>
    <cellStyle name="xl83" xfId="144"/>
    <cellStyle name="xl83 2" xfId="302"/>
    <cellStyle name="xl84" xfId="145"/>
    <cellStyle name="xl84 2" xfId="303"/>
    <cellStyle name="xl85" xfId="146"/>
    <cellStyle name="xl85 2" xfId="304"/>
    <cellStyle name="xl86" xfId="147"/>
    <cellStyle name="xl86 2" xfId="305"/>
    <cellStyle name="xl87" xfId="148"/>
    <cellStyle name="xl87 2" xfId="306"/>
    <cellStyle name="xl88" xfId="149"/>
    <cellStyle name="xl88 2" xfId="307"/>
    <cellStyle name="xl89" xfId="150"/>
    <cellStyle name="xl89 2" xfId="308"/>
    <cellStyle name="xl90" xfId="151"/>
    <cellStyle name="xl90 2" xfId="309"/>
    <cellStyle name="xl91" xfId="152"/>
    <cellStyle name="xl91 2" xfId="310"/>
    <cellStyle name="xl92" xfId="153"/>
    <cellStyle name="xl92 2" xfId="311"/>
    <cellStyle name="xl93" xfId="154"/>
    <cellStyle name="xl93 2" xfId="312"/>
    <cellStyle name="xl94" xfId="155"/>
    <cellStyle name="xl94 2" xfId="313"/>
    <cellStyle name="xl95" xfId="156"/>
    <cellStyle name="xl95 2" xfId="314"/>
    <cellStyle name="xl96" xfId="157"/>
    <cellStyle name="xl96 2" xfId="315"/>
    <cellStyle name="xl97" xfId="158"/>
    <cellStyle name="xl97 2" xfId="316"/>
    <cellStyle name="xl98" xfId="159"/>
    <cellStyle name="xl98 2" xfId="317"/>
    <cellStyle name="xl99" xfId="160"/>
    <cellStyle name="xl99 2" xfId="31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50"/>
  <sheetViews>
    <sheetView tabSelected="1" workbookViewId="0">
      <selection activeCell="B19" sqref="B19"/>
    </sheetView>
  </sheetViews>
  <sheetFormatPr defaultColWidth="8.85546875" defaultRowHeight="15" x14ac:dyDescent="0.25"/>
  <cols>
    <col min="1" max="1" width="46.5703125" style="7" customWidth="1"/>
    <col min="2" max="2" width="20" style="7" customWidth="1"/>
    <col min="3" max="3" width="14.42578125" style="7" customWidth="1"/>
    <col min="4" max="4" width="11.85546875" style="7" customWidth="1"/>
    <col min="5" max="5" width="13.140625" style="7" customWidth="1"/>
    <col min="6" max="16384" width="8.85546875" style="7"/>
  </cols>
  <sheetData>
    <row r="1" spans="1:5" ht="17.100000000000001" customHeight="1" x14ac:dyDescent="0.25">
      <c r="A1" s="65" t="s">
        <v>1287</v>
      </c>
      <c r="B1" s="65"/>
      <c r="C1" s="65"/>
      <c r="D1" s="65"/>
      <c r="E1" s="65"/>
    </row>
    <row r="2" spans="1:5" ht="17.100000000000001" customHeight="1" x14ac:dyDescent="0.25">
      <c r="A2" s="43"/>
      <c r="B2" s="64"/>
      <c r="C2" s="64"/>
      <c r="D2" s="31"/>
      <c r="E2" s="59"/>
    </row>
    <row r="3" spans="1:5" ht="14.1" customHeight="1" x14ac:dyDescent="0.25">
      <c r="A3" s="3"/>
      <c r="B3" s="16"/>
      <c r="C3" s="16"/>
      <c r="D3" s="22" t="s">
        <v>473</v>
      </c>
      <c r="E3" s="60"/>
    </row>
    <row r="4" spans="1:5" ht="14.1" customHeight="1" x14ac:dyDescent="0.25">
      <c r="A4" s="38"/>
      <c r="B4" s="66" t="s">
        <v>873</v>
      </c>
      <c r="C4" s="67"/>
      <c r="D4" s="20"/>
      <c r="E4" s="61"/>
    </row>
    <row r="5" spans="1:5" ht="14.1" customHeight="1" x14ac:dyDescent="0.25">
      <c r="A5" s="3"/>
      <c r="B5" s="68"/>
      <c r="C5" s="69" t="s">
        <v>473</v>
      </c>
      <c r="D5" s="22" t="s">
        <v>473</v>
      </c>
      <c r="E5" s="61"/>
    </row>
    <row r="6" spans="1:5" ht="14.1" customHeight="1" x14ac:dyDescent="0.25">
      <c r="A6" s="71" t="s">
        <v>1288</v>
      </c>
      <c r="B6" s="70" t="s">
        <v>473</v>
      </c>
      <c r="C6" s="70" t="s">
        <v>473</v>
      </c>
      <c r="D6" s="38"/>
      <c r="E6" s="61"/>
    </row>
    <row r="7" spans="1:5" ht="14.1" customHeight="1" x14ac:dyDescent="0.25">
      <c r="A7" s="3" t="s">
        <v>1090</v>
      </c>
      <c r="B7" s="19" t="s">
        <v>473</v>
      </c>
      <c r="C7" s="19" t="s">
        <v>473</v>
      </c>
      <c r="D7" s="38"/>
      <c r="E7" s="61"/>
    </row>
    <row r="8" spans="1:5" ht="15" customHeight="1" x14ac:dyDescent="0.25">
      <c r="A8" s="12"/>
      <c r="B8" s="12"/>
      <c r="C8" s="12"/>
      <c r="D8" s="12"/>
      <c r="E8" s="62"/>
    </row>
    <row r="9" spans="1:5" ht="24.75" customHeight="1" x14ac:dyDescent="0.25">
      <c r="A9" s="49" t="s">
        <v>940</v>
      </c>
      <c r="B9" s="3"/>
      <c r="C9" s="19" t="s">
        <v>473</v>
      </c>
      <c r="D9" s="19" t="s">
        <v>473</v>
      </c>
      <c r="E9" s="19" t="s">
        <v>473</v>
      </c>
    </row>
    <row r="10" spans="1:5" ht="15" customHeight="1" x14ac:dyDescent="0.25">
      <c r="A10" s="78" t="s">
        <v>212</v>
      </c>
      <c r="B10" s="80" t="s">
        <v>258</v>
      </c>
      <c r="C10" s="72" t="s">
        <v>1155</v>
      </c>
      <c r="D10" s="73" t="s">
        <v>1248</v>
      </c>
      <c r="E10" s="76" t="s">
        <v>1289</v>
      </c>
    </row>
    <row r="11" spans="1:5" ht="133.9" customHeight="1" x14ac:dyDescent="0.25">
      <c r="A11" s="79"/>
      <c r="B11" s="81"/>
      <c r="C11" s="74"/>
      <c r="D11" s="75"/>
      <c r="E11" s="77"/>
    </row>
    <row r="12" spans="1:5" ht="19.350000000000001" customHeight="1" x14ac:dyDescent="0.25">
      <c r="A12" s="79"/>
      <c r="B12" s="81"/>
      <c r="C12" s="74"/>
      <c r="D12" s="75"/>
      <c r="E12" s="77"/>
    </row>
    <row r="13" spans="1:5" ht="15" customHeight="1" thickBot="1" x14ac:dyDescent="0.3">
      <c r="A13" s="13">
        <v>1</v>
      </c>
      <c r="B13" s="82">
        <v>2</v>
      </c>
      <c r="C13" s="84">
        <v>3</v>
      </c>
      <c r="D13" s="85">
        <v>4</v>
      </c>
      <c r="E13" s="84">
        <v>5</v>
      </c>
    </row>
    <row r="14" spans="1:5" ht="21.75" customHeight="1" x14ac:dyDescent="0.25">
      <c r="A14" s="32" t="s">
        <v>127</v>
      </c>
      <c r="B14" s="10" t="s">
        <v>459</v>
      </c>
      <c r="C14" s="83">
        <v>453741482.38999999</v>
      </c>
      <c r="D14" s="24">
        <v>427132305.25</v>
      </c>
      <c r="E14" s="86">
        <f>(D14/C14)*100</f>
        <v>94.135608452671988</v>
      </c>
    </row>
    <row r="15" spans="1:5" ht="22.5" customHeight="1" x14ac:dyDescent="0.25">
      <c r="A15" s="34" t="s">
        <v>979</v>
      </c>
      <c r="B15" s="11" t="s">
        <v>473</v>
      </c>
      <c r="C15" s="11" t="s">
        <v>473</v>
      </c>
      <c r="D15" s="11" t="s">
        <v>473</v>
      </c>
      <c r="E15" s="24" t="s">
        <v>731</v>
      </c>
    </row>
    <row r="16" spans="1:5" x14ac:dyDescent="0.25">
      <c r="A16" s="2" t="s">
        <v>222</v>
      </c>
      <c r="B16" s="51" t="s">
        <v>1279</v>
      </c>
      <c r="C16" s="24">
        <v>83885037</v>
      </c>
      <c r="D16" s="24">
        <v>69178266.719999999</v>
      </c>
      <c r="E16" s="86">
        <f t="shared" ref="E15:E78" si="0">(D16/C16)*100</f>
        <v>82.46794564804209</v>
      </c>
    </row>
    <row r="17" spans="1:5" x14ac:dyDescent="0.25">
      <c r="A17" s="2" t="s">
        <v>701</v>
      </c>
      <c r="B17" s="51" t="s">
        <v>469</v>
      </c>
      <c r="C17" s="24">
        <v>41371100</v>
      </c>
      <c r="D17" s="24">
        <v>27986803.25</v>
      </c>
      <c r="E17" s="86">
        <f t="shared" si="0"/>
        <v>67.648197050598128</v>
      </c>
    </row>
    <row r="18" spans="1:5" x14ac:dyDescent="0.25">
      <c r="A18" s="2" t="s">
        <v>615</v>
      </c>
      <c r="B18" s="51" t="s">
        <v>190</v>
      </c>
      <c r="C18" s="24">
        <v>41371100</v>
      </c>
      <c r="D18" s="24">
        <v>27986803.25</v>
      </c>
      <c r="E18" s="86">
        <f t="shared" si="0"/>
        <v>67.648197050598128</v>
      </c>
    </row>
    <row r="19" spans="1:5" ht="68.25" x14ac:dyDescent="0.25">
      <c r="A19" s="2" t="s">
        <v>239</v>
      </c>
      <c r="B19" s="51" t="s">
        <v>1077</v>
      </c>
      <c r="C19" s="24">
        <v>40531100</v>
      </c>
      <c r="D19" s="24">
        <v>27328884.629999999</v>
      </c>
      <c r="E19" s="86">
        <f t="shared" si="0"/>
        <v>67.426950243146621</v>
      </c>
    </row>
    <row r="20" spans="1:5" ht="90.75" x14ac:dyDescent="0.25">
      <c r="A20" s="2" t="s">
        <v>840</v>
      </c>
      <c r="B20" s="51" t="s">
        <v>88</v>
      </c>
      <c r="C20" s="24">
        <v>260000</v>
      </c>
      <c r="D20" s="24">
        <v>239614.62</v>
      </c>
      <c r="E20" s="86">
        <f t="shared" si="0"/>
        <v>92.159469230769233</v>
      </c>
    </row>
    <row r="21" spans="1:5" ht="34.5" x14ac:dyDescent="0.25">
      <c r="A21" s="2" t="s">
        <v>382</v>
      </c>
      <c r="B21" s="51" t="s">
        <v>965</v>
      </c>
      <c r="C21" s="24">
        <v>450000</v>
      </c>
      <c r="D21" s="24">
        <v>282709.3</v>
      </c>
      <c r="E21" s="86">
        <f t="shared" si="0"/>
        <v>62.824288888888887</v>
      </c>
    </row>
    <row r="22" spans="1:5" ht="79.5" x14ac:dyDescent="0.25">
      <c r="A22" s="2" t="s">
        <v>229</v>
      </c>
      <c r="B22" s="51" t="s">
        <v>1281</v>
      </c>
      <c r="C22" s="24">
        <v>130000</v>
      </c>
      <c r="D22" s="24">
        <v>135594.70000000001</v>
      </c>
      <c r="E22" s="86">
        <f t="shared" si="0"/>
        <v>104.30361538461538</v>
      </c>
    </row>
    <row r="23" spans="1:5" ht="34.5" x14ac:dyDescent="0.25">
      <c r="A23" s="2" t="s">
        <v>667</v>
      </c>
      <c r="B23" s="51" t="s">
        <v>338</v>
      </c>
      <c r="C23" s="24">
        <v>1705000</v>
      </c>
      <c r="D23" s="24">
        <v>1791009.16</v>
      </c>
      <c r="E23" s="86">
        <f t="shared" si="0"/>
        <v>105.04452551319648</v>
      </c>
    </row>
    <row r="24" spans="1:5" ht="23.25" x14ac:dyDescent="0.25">
      <c r="A24" s="2" t="s">
        <v>147</v>
      </c>
      <c r="B24" s="51" t="s">
        <v>606</v>
      </c>
      <c r="C24" s="24">
        <v>1705000</v>
      </c>
      <c r="D24" s="24">
        <v>1791009.16</v>
      </c>
      <c r="E24" s="86">
        <f t="shared" si="0"/>
        <v>105.04452551319648</v>
      </c>
    </row>
    <row r="25" spans="1:5" ht="68.25" x14ac:dyDescent="0.25">
      <c r="A25" s="2" t="s">
        <v>358</v>
      </c>
      <c r="B25" s="51" t="s">
        <v>243</v>
      </c>
      <c r="C25" s="24">
        <v>690000</v>
      </c>
      <c r="D25" s="24">
        <v>624350.86</v>
      </c>
      <c r="E25" s="86">
        <f t="shared" si="0"/>
        <v>90.485631884057966</v>
      </c>
    </row>
    <row r="26" spans="1:5" ht="79.5" x14ac:dyDescent="0.25">
      <c r="A26" s="2" t="s">
        <v>678</v>
      </c>
      <c r="B26" s="51" t="s">
        <v>586</v>
      </c>
      <c r="C26" s="24">
        <v>15000</v>
      </c>
      <c r="D26" s="24">
        <v>16914.12</v>
      </c>
      <c r="E26" s="86">
        <f t="shared" si="0"/>
        <v>112.76079999999999</v>
      </c>
    </row>
    <row r="27" spans="1:5" ht="68.25" x14ac:dyDescent="0.25">
      <c r="A27" s="2" t="s">
        <v>150</v>
      </c>
      <c r="B27" s="51" t="s">
        <v>132</v>
      </c>
      <c r="C27" s="24">
        <v>1000000</v>
      </c>
      <c r="D27" s="24">
        <v>1230046.32</v>
      </c>
      <c r="E27" s="86">
        <f t="shared" si="0"/>
        <v>123.004632</v>
      </c>
    </row>
    <row r="28" spans="1:5" ht="68.25" x14ac:dyDescent="0.25">
      <c r="A28" s="2" t="s">
        <v>1144</v>
      </c>
      <c r="B28" s="51" t="s">
        <v>483</v>
      </c>
      <c r="C28" s="24" t="s">
        <v>731</v>
      </c>
      <c r="D28" s="24">
        <v>-80302.14</v>
      </c>
      <c r="E28" s="24" t="s">
        <v>731</v>
      </c>
    </row>
    <row r="29" spans="1:5" x14ac:dyDescent="0.25">
      <c r="A29" s="2" t="s">
        <v>833</v>
      </c>
      <c r="B29" s="51" t="s">
        <v>765</v>
      </c>
      <c r="C29" s="24">
        <v>6560600</v>
      </c>
      <c r="D29" s="24">
        <v>6573438.46</v>
      </c>
      <c r="E29" s="86">
        <f t="shared" si="0"/>
        <v>100.19569033320124</v>
      </c>
    </row>
    <row r="30" spans="1:5" ht="23.25" x14ac:dyDescent="0.25">
      <c r="A30" s="2" t="s">
        <v>1274</v>
      </c>
      <c r="B30" s="51" t="s">
        <v>349</v>
      </c>
      <c r="C30" s="24">
        <v>6560000</v>
      </c>
      <c r="D30" s="24">
        <v>6572998.46</v>
      </c>
      <c r="E30" s="86">
        <f t="shared" si="0"/>
        <v>100.19814725609757</v>
      </c>
    </row>
    <row r="31" spans="1:5" ht="23.25" x14ac:dyDescent="0.25">
      <c r="A31" s="2" t="s">
        <v>1274</v>
      </c>
      <c r="B31" s="51" t="s">
        <v>699</v>
      </c>
      <c r="C31" s="24">
        <v>6560000</v>
      </c>
      <c r="D31" s="24">
        <v>6566506.0199999996</v>
      </c>
      <c r="E31" s="86">
        <f t="shared" si="0"/>
        <v>100.09917713414633</v>
      </c>
    </row>
    <row r="32" spans="1:5" ht="34.5" x14ac:dyDescent="0.25">
      <c r="A32" s="2" t="s">
        <v>706</v>
      </c>
      <c r="B32" s="51" t="s">
        <v>247</v>
      </c>
      <c r="C32" s="24" t="s">
        <v>731</v>
      </c>
      <c r="D32" s="24">
        <v>6492.44</v>
      </c>
      <c r="E32" s="24" t="s">
        <v>731</v>
      </c>
    </row>
    <row r="33" spans="1:5" x14ac:dyDescent="0.25">
      <c r="A33" s="2" t="s">
        <v>262</v>
      </c>
      <c r="B33" s="51" t="s">
        <v>532</v>
      </c>
      <c r="C33" s="24">
        <v>600</v>
      </c>
      <c r="D33" s="24">
        <v>440</v>
      </c>
      <c r="E33" s="86">
        <f t="shared" si="0"/>
        <v>73.333333333333329</v>
      </c>
    </row>
    <row r="34" spans="1:5" x14ac:dyDescent="0.25">
      <c r="A34" s="2" t="s">
        <v>262</v>
      </c>
      <c r="B34" s="51" t="s">
        <v>90</v>
      </c>
      <c r="C34" s="24">
        <v>600</v>
      </c>
      <c r="D34" s="24">
        <v>440</v>
      </c>
      <c r="E34" s="86">
        <f t="shared" si="0"/>
        <v>73.333333333333329</v>
      </c>
    </row>
    <row r="35" spans="1:5" x14ac:dyDescent="0.25">
      <c r="A35" s="2" t="s">
        <v>1037</v>
      </c>
      <c r="B35" s="51" t="s">
        <v>1219</v>
      </c>
      <c r="C35" s="24">
        <v>6443000</v>
      </c>
      <c r="D35" s="24">
        <v>6304061</v>
      </c>
      <c r="E35" s="86">
        <f t="shared" si="0"/>
        <v>97.843566661493099</v>
      </c>
    </row>
    <row r="36" spans="1:5" x14ac:dyDescent="0.25">
      <c r="A36" s="2" t="s">
        <v>988</v>
      </c>
      <c r="B36" s="51" t="s">
        <v>818</v>
      </c>
      <c r="C36" s="24">
        <v>1500000</v>
      </c>
      <c r="D36" s="24">
        <v>1439992.13</v>
      </c>
      <c r="E36" s="86">
        <f t="shared" si="0"/>
        <v>95.999475333333322</v>
      </c>
    </row>
    <row r="37" spans="1:5" ht="34.5" x14ac:dyDescent="0.25">
      <c r="A37" s="2" t="s">
        <v>1131</v>
      </c>
      <c r="B37" s="51" t="s">
        <v>653</v>
      </c>
      <c r="C37" s="24">
        <v>1500000</v>
      </c>
      <c r="D37" s="24">
        <v>1439992.13</v>
      </c>
      <c r="E37" s="86">
        <f t="shared" si="0"/>
        <v>95.999475333333322</v>
      </c>
    </row>
    <row r="38" spans="1:5" x14ac:dyDescent="0.25">
      <c r="A38" s="2" t="s">
        <v>1</v>
      </c>
      <c r="B38" s="51" t="s">
        <v>213</v>
      </c>
      <c r="C38" s="24">
        <v>4943000</v>
      </c>
      <c r="D38" s="24">
        <v>4864068.87</v>
      </c>
      <c r="E38" s="86">
        <f t="shared" si="0"/>
        <v>98.403173578798302</v>
      </c>
    </row>
    <row r="39" spans="1:5" x14ac:dyDescent="0.25">
      <c r="A39" s="2" t="s">
        <v>261</v>
      </c>
      <c r="B39" s="51" t="s">
        <v>986</v>
      </c>
      <c r="C39" s="24">
        <v>3843000</v>
      </c>
      <c r="D39" s="24">
        <v>3793383.64</v>
      </c>
      <c r="E39" s="86">
        <f t="shared" si="0"/>
        <v>98.708915951079888</v>
      </c>
    </row>
    <row r="40" spans="1:5" ht="34.5" x14ac:dyDescent="0.25">
      <c r="A40" s="2" t="s">
        <v>343</v>
      </c>
      <c r="B40" s="51" t="s">
        <v>776</v>
      </c>
      <c r="C40" s="24">
        <v>3843000</v>
      </c>
      <c r="D40" s="24">
        <v>3793383.64</v>
      </c>
      <c r="E40" s="86">
        <f t="shared" si="0"/>
        <v>98.708915951079888</v>
      </c>
    </row>
    <row r="41" spans="1:5" x14ac:dyDescent="0.25">
      <c r="A41" s="2" t="s">
        <v>275</v>
      </c>
      <c r="B41" s="51" t="s">
        <v>16</v>
      </c>
      <c r="C41" s="24">
        <v>1100000</v>
      </c>
      <c r="D41" s="24">
        <v>1070685.23</v>
      </c>
      <c r="E41" s="86">
        <f t="shared" si="0"/>
        <v>97.335020909090915</v>
      </c>
    </row>
    <row r="42" spans="1:5" ht="34.5" x14ac:dyDescent="0.25">
      <c r="A42" s="2" t="s">
        <v>401</v>
      </c>
      <c r="B42" s="51" t="s">
        <v>1098</v>
      </c>
      <c r="C42" s="24">
        <v>1100000</v>
      </c>
      <c r="D42" s="24">
        <v>1070685.23</v>
      </c>
      <c r="E42" s="86">
        <f t="shared" si="0"/>
        <v>97.335020909090915</v>
      </c>
    </row>
    <row r="43" spans="1:5" x14ac:dyDescent="0.25">
      <c r="A43" s="2" t="s">
        <v>855</v>
      </c>
      <c r="B43" s="51" t="s">
        <v>1104</v>
      </c>
      <c r="C43" s="24">
        <v>868500</v>
      </c>
      <c r="D43" s="24">
        <v>893461.32</v>
      </c>
      <c r="E43" s="86">
        <f t="shared" si="0"/>
        <v>102.87407253886009</v>
      </c>
    </row>
    <row r="44" spans="1:5" ht="34.5" x14ac:dyDescent="0.25">
      <c r="A44" s="2" t="s">
        <v>681</v>
      </c>
      <c r="B44" s="51" t="s">
        <v>891</v>
      </c>
      <c r="C44" s="24">
        <v>735000</v>
      </c>
      <c r="D44" s="24">
        <v>759961.32</v>
      </c>
      <c r="E44" s="86">
        <f t="shared" si="0"/>
        <v>103.39609795918368</v>
      </c>
    </row>
    <row r="45" spans="1:5" ht="45.75" x14ac:dyDescent="0.25">
      <c r="A45" s="2" t="s">
        <v>138</v>
      </c>
      <c r="B45" s="51" t="s">
        <v>450</v>
      </c>
      <c r="C45" s="24">
        <v>735000</v>
      </c>
      <c r="D45" s="24">
        <v>759961.32</v>
      </c>
      <c r="E45" s="86">
        <f t="shared" si="0"/>
        <v>103.39609795918368</v>
      </c>
    </row>
    <row r="46" spans="1:5" ht="34.5" x14ac:dyDescent="0.25">
      <c r="A46" s="2" t="s">
        <v>1112</v>
      </c>
      <c r="B46" s="51" t="s">
        <v>795</v>
      </c>
      <c r="C46" s="24">
        <v>133500</v>
      </c>
      <c r="D46" s="24">
        <v>133500</v>
      </c>
      <c r="E46" s="86">
        <f t="shared" si="0"/>
        <v>100</v>
      </c>
    </row>
    <row r="47" spans="1:5" ht="57" x14ac:dyDescent="0.25">
      <c r="A47" s="2" t="s">
        <v>233</v>
      </c>
      <c r="B47" s="51" t="s">
        <v>378</v>
      </c>
      <c r="C47" s="24">
        <v>133500</v>
      </c>
      <c r="D47" s="24">
        <v>133500</v>
      </c>
      <c r="E47" s="86">
        <f t="shared" si="0"/>
        <v>100</v>
      </c>
    </row>
    <row r="48" spans="1:5" ht="57" x14ac:dyDescent="0.25">
      <c r="A48" s="2" t="s">
        <v>184</v>
      </c>
      <c r="B48" s="51" t="s">
        <v>932</v>
      </c>
      <c r="C48" s="24">
        <v>133500</v>
      </c>
      <c r="D48" s="24">
        <v>133500</v>
      </c>
      <c r="E48" s="86">
        <f t="shared" si="0"/>
        <v>100</v>
      </c>
    </row>
    <row r="49" spans="1:5" ht="34.5" x14ac:dyDescent="0.25">
      <c r="A49" s="2" t="s">
        <v>692</v>
      </c>
      <c r="B49" s="51" t="s">
        <v>1257</v>
      </c>
      <c r="C49" s="24">
        <v>10757200</v>
      </c>
      <c r="D49" s="24">
        <v>9393666.1699999999</v>
      </c>
      <c r="E49" s="86">
        <f t="shared" si="0"/>
        <v>87.324454040084774</v>
      </c>
    </row>
    <row r="50" spans="1:5" ht="79.5" x14ac:dyDescent="0.25">
      <c r="A50" s="2" t="s">
        <v>959</v>
      </c>
      <c r="B50" s="51" t="s">
        <v>1030</v>
      </c>
      <c r="C50" s="24">
        <v>7871000</v>
      </c>
      <c r="D50" s="24">
        <v>6418354.6299999999</v>
      </c>
      <c r="E50" s="86">
        <f t="shared" si="0"/>
        <v>81.544335281412785</v>
      </c>
    </row>
    <row r="51" spans="1:5" ht="57" x14ac:dyDescent="0.25">
      <c r="A51" s="2" t="s">
        <v>753</v>
      </c>
      <c r="B51" s="51" t="s">
        <v>45</v>
      </c>
      <c r="C51" s="24">
        <v>4000000</v>
      </c>
      <c r="D51" s="24">
        <v>2548159.29</v>
      </c>
      <c r="E51" s="86">
        <f t="shared" si="0"/>
        <v>63.703982250000003</v>
      </c>
    </row>
    <row r="52" spans="1:5" ht="68.25" x14ac:dyDescent="0.25">
      <c r="A52" s="2" t="s">
        <v>1221</v>
      </c>
      <c r="B52" s="51" t="s">
        <v>1137</v>
      </c>
      <c r="C52" s="24">
        <v>4000000</v>
      </c>
      <c r="D52" s="24">
        <v>2548159.29</v>
      </c>
      <c r="E52" s="86">
        <f t="shared" si="0"/>
        <v>63.703982250000003</v>
      </c>
    </row>
    <row r="53" spans="1:5" ht="68.25" x14ac:dyDescent="0.25">
      <c r="A53" s="2" t="s">
        <v>864</v>
      </c>
      <c r="B53" s="51" t="s">
        <v>928</v>
      </c>
      <c r="C53" s="24" t="s">
        <v>731</v>
      </c>
      <c r="D53" s="24">
        <v>1428034.41</v>
      </c>
      <c r="E53" s="24" t="s">
        <v>731</v>
      </c>
    </row>
    <row r="54" spans="1:5" ht="68.25" x14ac:dyDescent="0.25">
      <c r="A54" s="2" t="s">
        <v>836</v>
      </c>
      <c r="B54" s="51" t="s">
        <v>525</v>
      </c>
      <c r="C54" s="24" t="s">
        <v>731</v>
      </c>
      <c r="D54" s="24">
        <v>1428034.41</v>
      </c>
      <c r="E54" s="24" t="s">
        <v>731</v>
      </c>
    </row>
    <row r="55" spans="1:5" ht="68.25" x14ac:dyDescent="0.25">
      <c r="A55" s="2" t="s">
        <v>344</v>
      </c>
      <c r="B55" s="51" t="s">
        <v>1245</v>
      </c>
      <c r="C55" s="24">
        <v>3871000</v>
      </c>
      <c r="D55" s="24">
        <v>2442160.9300000002</v>
      </c>
      <c r="E55" s="86">
        <f t="shared" si="0"/>
        <v>63.088631619736503</v>
      </c>
    </row>
    <row r="56" spans="1:5" ht="57" x14ac:dyDescent="0.25">
      <c r="A56" s="2" t="s">
        <v>1135</v>
      </c>
      <c r="B56" s="51" t="s">
        <v>78</v>
      </c>
      <c r="C56" s="24">
        <v>3871000</v>
      </c>
      <c r="D56" s="24">
        <v>2442160.9300000002</v>
      </c>
      <c r="E56" s="86">
        <f t="shared" si="0"/>
        <v>63.088631619736503</v>
      </c>
    </row>
    <row r="57" spans="1:5" ht="23.25" x14ac:dyDescent="0.25">
      <c r="A57" s="2" t="s">
        <v>595</v>
      </c>
      <c r="B57" s="51" t="s">
        <v>46</v>
      </c>
      <c r="C57" s="24">
        <v>31200</v>
      </c>
      <c r="D57" s="24">
        <v>31212.33</v>
      </c>
      <c r="E57" s="86">
        <f t="shared" si="0"/>
        <v>100.03951923076923</v>
      </c>
    </row>
    <row r="58" spans="1:5" ht="45.75" x14ac:dyDescent="0.25">
      <c r="A58" s="2" t="s">
        <v>1087</v>
      </c>
      <c r="B58" s="51" t="s">
        <v>386</v>
      </c>
      <c r="C58" s="24">
        <v>31200</v>
      </c>
      <c r="D58" s="24">
        <v>31212.33</v>
      </c>
      <c r="E58" s="86">
        <f t="shared" si="0"/>
        <v>100.03951923076923</v>
      </c>
    </row>
    <row r="59" spans="1:5" ht="45.75" x14ac:dyDescent="0.25">
      <c r="A59" s="2" t="s">
        <v>339</v>
      </c>
      <c r="B59" s="51" t="s">
        <v>526</v>
      </c>
      <c r="C59" s="24">
        <v>31200</v>
      </c>
      <c r="D59" s="24">
        <v>31212.33</v>
      </c>
      <c r="E59" s="86">
        <f t="shared" si="0"/>
        <v>100.03951923076923</v>
      </c>
    </row>
    <row r="60" spans="1:5" ht="68.25" x14ac:dyDescent="0.25">
      <c r="A60" s="2" t="s">
        <v>972</v>
      </c>
      <c r="B60" s="51" t="s">
        <v>388</v>
      </c>
      <c r="C60" s="24">
        <v>2855000</v>
      </c>
      <c r="D60" s="24">
        <v>2944099.21</v>
      </c>
      <c r="E60" s="86">
        <f t="shared" si="0"/>
        <v>103.1208129597198</v>
      </c>
    </row>
    <row r="61" spans="1:5" ht="68.25" x14ac:dyDescent="0.25">
      <c r="A61" s="2" t="s">
        <v>801</v>
      </c>
      <c r="B61" s="51" t="s">
        <v>178</v>
      </c>
      <c r="C61" s="24">
        <v>2855000</v>
      </c>
      <c r="D61" s="24">
        <v>2944099.21</v>
      </c>
      <c r="E61" s="86">
        <f t="shared" si="0"/>
        <v>103.1208129597198</v>
      </c>
    </row>
    <row r="62" spans="1:5" ht="68.25" x14ac:dyDescent="0.25">
      <c r="A62" s="2" t="s">
        <v>417</v>
      </c>
      <c r="B62" s="51" t="s">
        <v>325</v>
      </c>
      <c r="C62" s="24">
        <v>2855000</v>
      </c>
      <c r="D62" s="24">
        <v>2944099.21</v>
      </c>
      <c r="E62" s="86">
        <f t="shared" si="0"/>
        <v>103.1208129597198</v>
      </c>
    </row>
    <row r="63" spans="1:5" ht="23.25" x14ac:dyDescent="0.25">
      <c r="A63" s="2" t="s">
        <v>36</v>
      </c>
      <c r="B63" s="51" t="s">
        <v>1195</v>
      </c>
      <c r="C63" s="24">
        <v>4784700</v>
      </c>
      <c r="D63" s="24">
        <v>4784509.5599999996</v>
      </c>
      <c r="E63" s="86">
        <f t="shared" si="0"/>
        <v>99.996019813154419</v>
      </c>
    </row>
    <row r="64" spans="1:5" ht="23.25" x14ac:dyDescent="0.25">
      <c r="A64" s="2" t="s">
        <v>785</v>
      </c>
      <c r="B64" s="51" t="s">
        <v>397</v>
      </c>
      <c r="C64" s="24">
        <v>4784700</v>
      </c>
      <c r="D64" s="24">
        <v>4784509.5599999996</v>
      </c>
      <c r="E64" s="86">
        <f t="shared" si="0"/>
        <v>99.996019813154419</v>
      </c>
    </row>
    <row r="65" spans="1:5" ht="23.25" x14ac:dyDescent="0.25">
      <c r="A65" s="2" t="s">
        <v>618</v>
      </c>
      <c r="B65" s="51" t="s">
        <v>1255</v>
      </c>
      <c r="C65" s="24">
        <v>132700</v>
      </c>
      <c r="D65" s="24">
        <v>132652.82</v>
      </c>
      <c r="E65" s="86">
        <f t="shared" si="0"/>
        <v>99.96444611906557</v>
      </c>
    </row>
    <row r="66" spans="1:5" ht="23.25" x14ac:dyDescent="0.25">
      <c r="A66" s="2" t="s">
        <v>893</v>
      </c>
      <c r="B66" s="51" t="s">
        <v>290</v>
      </c>
      <c r="C66" s="24">
        <v>17100</v>
      </c>
      <c r="D66" s="24">
        <v>17149.080000000002</v>
      </c>
      <c r="E66" s="86">
        <f t="shared" si="0"/>
        <v>100.28701754385966</v>
      </c>
    </row>
    <row r="67" spans="1:5" ht="23.25" x14ac:dyDescent="0.25">
      <c r="A67" s="2" t="s">
        <v>265</v>
      </c>
      <c r="B67" s="51" t="s">
        <v>1174</v>
      </c>
      <c r="C67" s="24">
        <v>100</v>
      </c>
      <c r="D67" s="24">
        <v>59.31</v>
      </c>
      <c r="E67" s="86">
        <f t="shared" si="0"/>
        <v>59.310000000000009</v>
      </c>
    </row>
    <row r="68" spans="1:5" ht="23.25" x14ac:dyDescent="0.25">
      <c r="A68" s="2" t="s">
        <v>407</v>
      </c>
      <c r="B68" s="51" t="s">
        <v>188</v>
      </c>
      <c r="C68" s="24">
        <v>4634800</v>
      </c>
      <c r="D68" s="24">
        <v>4634648.3499999996</v>
      </c>
      <c r="E68" s="86">
        <f t="shared" si="0"/>
        <v>99.996728014153774</v>
      </c>
    </row>
    <row r="69" spans="1:5" ht="23.25" x14ac:dyDescent="0.25">
      <c r="A69" s="2" t="s">
        <v>203</v>
      </c>
      <c r="B69" s="51" t="s">
        <v>1146</v>
      </c>
      <c r="C69" s="24">
        <v>9654337</v>
      </c>
      <c r="D69" s="24">
        <v>9687359.2799999993</v>
      </c>
      <c r="E69" s="86">
        <f t="shared" si="0"/>
        <v>100.34204606696451</v>
      </c>
    </row>
    <row r="70" spans="1:5" x14ac:dyDescent="0.25">
      <c r="A70" s="2" t="s">
        <v>1123</v>
      </c>
      <c r="B70" s="51" t="s">
        <v>1267</v>
      </c>
      <c r="C70" s="24">
        <v>9647200</v>
      </c>
      <c r="D70" s="24">
        <v>9680222.2799999993</v>
      </c>
      <c r="E70" s="86">
        <f t="shared" si="0"/>
        <v>100.3422991126959</v>
      </c>
    </row>
    <row r="71" spans="1:5" x14ac:dyDescent="0.25">
      <c r="A71" s="2" t="s">
        <v>41</v>
      </c>
      <c r="B71" s="51" t="s">
        <v>189</v>
      </c>
      <c r="C71" s="24">
        <v>9647200</v>
      </c>
      <c r="D71" s="24">
        <v>9680222.2799999993</v>
      </c>
      <c r="E71" s="86">
        <f t="shared" si="0"/>
        <v>100.3422991126959</v>
      </c>
    </row>
    <row r="72" spans="1:5" ht="23.25" x14ac:dyDescent="0.25">
      <c r="A72" s="2" t="s">
        <v>663</v>
      </c>
      <c r="B72" s="51" t="s">
        <v>328</v>
      </c>
      <c r="C72" s="24">
        <v>9647200</v>
      </c>
      <c r="D72" s="24">
        <v>9680222.2799999993</v>
      </c>
      <c r="E72" s="86">
        <f t="shared" si="0"/>
        <v>100.3422991126959</v>
      </c>
    </row>
    <row r="73" spans="1:5" x14ac:dyDescent="0.25">
      <c r="A73" s="2" t="s">
        <v>593</v>
      </c>
      <c r="B73" s="51" t="s">
        <v>27</v>
      </c>
      <c r="C73" s="24">
        <v>7137</v>
      </c>
      <c r="D73" s="24">
        <v>7137</v>
      </c>
      <c r="E73" s="86">
        <f t="shared" si="0"/>
        <v>100</v>
      </c>
    </row>
    <row r="74" spans="1:5" x14ac:dyDescent="0.25">
      <c r="A74" s="2" t="s">
        <v>50</v>
      </c>
      <c r="B74" s="51" t="s">
        <v>1015</v>
      </c>
      <c r="C74" s="24">
        <v>7137</v>
      </c>
      <c r="D74" s="24">
        <v>7137</v>
      </c>
      <c r="E74" s="86">
        <f t="shared" si="0"/>
        <v>100</v>
      </c>
    </row>
    <row r="75" spans="1:5" ht="23.25" x14ac:dyDescent="0.25">
      <c r="A75" s="2" t="s">
        <v>1177</v>
      </c>
      <c r="B75" s="51" t="s">
        <v>1158</v>
      </c>
      <c r="C75" s="24">
        <v>7137</v>
      </c>
      <c r="D75" s="24">
        <v>7137</v>
      </c>
      <c r="E75" s="86">
        <f t="shared" si="0"/>
        <v>100</v>
      </c>
    </row>
    <row r="76" spans="1:5" ht="23.25" x14ac:dyDescent="0.25">
      <c r="A76" s="2" t="s">
        <v>557</v>
      </c>
      <c r="B76" s="51" t="s">
        <v>304</v>
      </c>
      <c r="C76" s="24">
        <v>1369600</v>
      </c>
      <c r="D76" s="24">
        <v>1369418.13</v>
      </c>
      <c r="E76" s="86">
        <f t="shared" si="0"/>
        <v>99.986720940420554</v>
      </c>
    </row>
    <row r="77" spans="1:5" ht="68.25" x14ac:dyDescent="0.25">
      <c r="A77" s="2" t="s">
        <v>1273</v>
      </c>
      <c r="B77" s="51" t="s">
        <v>648</v>
      </c>
      <c r="C77" s="24">
        <v>305600</v>
      </c>
      <c r="D77" s="24">
        <v>305550</v>
      </c>
      <c r="E77" s="86">
        <f t="shared" si="0"/>
        <v>99.983638743455501</v>
      </c>
    </row>
    <row r="78" spans="1:5" ht="79.5" x14ac:dyDescent="0.25">
      <c r="A78" s="2" t="s">
        <v>1225</v>
      </c>
      <c r="B78" s="51" t="s">
        <v>868</v>
      </c>
      <c r="C78" s="24">
        <v>305600</v>
      </c>
      <c r="D78" s="24">
        <v>305550</v>
      </c>
      <c r="E78" s="86">
        <f t="shared" si="0"/>
        <v>99.983638743455501</v>
      </c>
    </row>
    <row r="79" spans="1:5" ht="79.5" x14ac:dyDescent="0.25">
      <c r="A79" s="2" t="s">
        <v>1262</v>
      </c>
      <c r="B79" s="51" t="s">
        <v>874</v>
      </c>
      <c r="C79" s="24">
        <v>305600</v>
      </c>
      <c r="D79" s="24">
        <v>305550</v>
      </c>
      <c r="E79" s="86">
        <f t="shared" ref="E79:E142" si="1">(D79/C79)*100</f>
        <v>99.983638743455501</v>
      </c>
    </row>
    <row r="80" spans="1:5" ht="23.25" x14ac:dyDescent="0.25">
      <c r="A80" s="2" t="s">
        <v>317</v>
      </c>
      <c r="B80" s="51" t="s">
        <v>1038</v>
      </c>
      <c r="C80" s="24">
        <v>1064000</v>
      </c>
      <c r="D80" s="24">
        <v>1063868.1299999999</v>
      </c>
      <c r="E80" s="86">
        <f t="shared" si="1"/>
        <v>99.987606203007502</v>
      </c>
    </row>
    <row r="81" spans="1:5" ht="34.5" x14ac:dyDescent="0.25">
      <c r="A81" s="2" t="s">
        <v>563</v>
      </c>
      <c r="B81" s="51" t="s">
        <v>605</v>
      </c>
      <c r="C81" s="24">
        <v>1064000</v>
      </c>
      <c r="D81" s="24">
        <v>1063868.1299999999</v>
      </c>
      <c r="E81" s="86">
        <f t="shared" si="1"/>
        <v>99.987606203007502</v>
      </c>
    </row>
    <row r="82" spans="1:5" ht="45.75" x14ac:dyDescent="0.25">
      <c r="A82" s="2" t="s">
        <v>1062</v>
      </c>
      <c r="B82" s="51" t="s">
        <v>373</v>
      </c>
      <c r="C82" s="24">
        <v>1064000</v>
      </c>
      <c r="D82" s="24">
        <v>1063868.1299999999</v>
      </c>
      <c r="E82" s="86">
        <f t="shared" si="1"/>
        <v>99.987606203007502</v>
      </c>
    </row>
    <row r="83" spans="1:5" x14ac:dyDescent="0.25">
      <c r="A83" s="2" t="s">
        <v>1059</v>
      </c>
      <c r="B83" s="51" t="s">
        <v>736</v>
      </c>
      <c r="C83" s="24">
        <v>291100</v>
      </c>
      <c r="D83" s="24">
        <v>300895.17</v>
      </c>
      <c r="E83" s="86">
        <f t="shared" si="1"/>
        <v>103.3648814840261</v>
      </c>
    </row>
    <row r="84" spans="1:5" ht="23.25" x14ac:dyDescent="0.25">
      <c r="A84" s="2" t="s">
        <v>1029</v>
      </c>
      <c r="B84" s="51" t="s">
        <v>158</v>
      </c>
      <c r="C84" s="24">
        <v>21000</v>
      </c>
      <c r="D84" s="24">
        <v>19597.13</v>
      </c>
      <c r="E84" s="86">
        <f t="shared" si="1"/>
        <v>93.319666666666663</v>
      </c>
    </row>
    <row r="85" spans="1:5" ht="68.25" x14ac:dyDescent="0.25">
      <c r="A85" s="2" t="s">
        <v>64</v>
      </c>
      <c r="B85" s="51" t="s">
        <v>1150</v>
      </c>
      <c r="C85" s="24">
        <v>16000</v>
      </c>
      <c r="D85" s="24">
        <v>14847.13</v>
      </c>
      <c r="E85" s="86">
        <f t="shared" si="1"/>
        <v>92.794562499999998</v>
      </c>
    </row>
    <row r="86" spans="1:5" ht="45.75" x14ac:dyDescent="0.25">
      <c r="A86" s="2" t="s">
        <v>1266</v>
      </c>
      <c r="B86" s="51" t="s">
        <v>1053</v>
      </c>
      <c r="C86" s="24">
        <v>5000</v>
      </c>
      <c r="D86" s="24">
        <v>4750</v>
      </c>
      <c r="E86" s="86">
        <f t="shared" si="1"/>
        <v>95</v>
      </c>
    </row>
    <row r="87" spans="1:5" ht="57" x14ac:dyDescent="0.25">
      <c r="A87" s="2" t="s">
        <v>465</v>
      </c>
      <c r="B87" s="51" t="s">
        <v>670</v>
      </c>
      <c r="C87" s="24">
        <v>8000</v>
      </c>
      <c r="D87" s="24">
        <v>8000</v>
      </c>
      <c r="E87" s="86">
        <f t="shared" si="1"/>
        <v>100</v>
      </c>
    </row>
    <row r="88" spans="1:5" ht="57" x14ac:dyDescent="0.25">
      <c r="A88" s="2" t="s">
        <v>524</v>
      </c>
      <c r="B88" s="51" t="s">
        <v>992</v>
      </c>
      <c r="C88" s="24">
        <v>5000</v>
      </c>
      <c r="D88" s="24">
        <v>10000</v>
      </c>
      <c r="E88" s="86">
        <f t="shared" si="1"/>
        <v>200</v>
      </c>
    </row>
    <row r="89" spans="1:5" ht="45.75" x14ac:dyDescent="0.25">
      <c r="A89" s="2" t="s">
        <v>930</v>
      </c>
      <c r="B89" s="51" t="s">
        <v>560</v>
      </c>
      <c r="C89" s="24">
        <v>5000</v>
      </c>
      <c r="D89" s="24">
        <v>5000</v>
      </c>
      <c r="E89" s="86">
        <f t="shared" si="1"/>
        <v>100</v>
      </c>
    </row>
    <row r="90" spans="1:5" ht="45.75" x14ac:dyDescent="0.25">
      <c r="A90" s="2" t="s">
        <v>143</v>
      </c>
      <c r="B90" s="51" t="s">
        <v>115</v>
      </c>
      <c r="C90" s="24" t="s">
        <v>731</v>
      </c>
      <c r="D90" s="24">
        <v>5000</v>
      </c>
      <c r="E90" s="24" t="s">
        <v>731</v>
      </c>
    </row>
    <row r="91" spans="1:5" ht="90.75" x14ac:dyDescent="0.25">
      <c r="A91" s="2" t="s">
        <v>829</v>
      </c>
      <c r="B91" s="51" t="s">
        <v>761</v>
      </c>
      <c r="C91" s="24">
        <v>100</v>
      </c>
      <c r="D91" s="24">
        <v>100</v>
      </c>
      <c r="E91" s="86">
        <f t="shared" si="1"/>
        <v>100</v>
      </c>
    </row>
    <row r="92" spans="1:5" ht="34.5" x14ac:dyDescent="0.25">
      <c r="A92" s="2" t="s">
        <v>440</v>
      </c>
      <c r="B92" s="51" t="s">
        <v>216</v>
      </c>
      <c r="C92" s="24">
        <v>100</v>
      </c>
      <c r="D92" s="24">
        <v>100</v>
      </c>
      <c r="E92" s="86">
        <f t="shared" si="1"/>
        <v>100</v>
      </c>
    </row>
    <row r="93" spans="1:5" ht="45.75" x14ac:dyDescent="0.25">
      <c r="A93" s="2" t="s">
        <v>1073</v>
      </c>
      <c r="B93" s="51" t="s">
        <v>1228</v>
      </c>
      <c r="C93" s="24">
        <v>154000</v>
      </c>
      <c r="D93" s="24">
        <v>162000</v>
      </c>
      <c r="E93" s="86">
        <f t="shared" si="1"/>
        <v>105.1948051948052</v>
      </c>
    </row>
    <row r="94" spans="1:5" ht="23.25" x14ac:dyDescent="0.25">
      <c r="A94" s="2" t="s">
        <v>210</v>
      </c>
      <c r="B94" s="51" t="s">
        <v>1176</v>
      </c>
      <c r="C94" s="24">
        <v>2000</v>
      </c>
      <c r="D94" s="24">
        <v>1534.65</v>
      </c>
      <c r="E94" s="86">
        <f t="shared" si="1"/>
        <v>76.732500000000002</v>
      </c>
    </row>
    <row r="95" spans="1:5" ht="23.25" x14ac:dyDescent="0.25">
      <c r="A95" s="2" t="s">
        <v>192</v>
      </c>
      <c r="B95" s="51" t="s">
        <v>644</v>
      </c>
      <c r="C95" s="24">
        <v>2000</v>
      </c>
      <c r="D95" s="24">
        <v>1534.65</v>
      </c>
      <c r="E95" s="86">
        <f t="shared" si="1"/>
        <v>76.732500000000002</v>
      </c>
    </row>
    <row r="96" spans="1:5" ht="57" x14ac:dyDescent="0.25">
      <c r="A96" s="2" t="s">
        <v>513</v>
      </c>
      <c r="B96" s="51" t="s">
        <v>775</v>
      </c>
      <c r="C96" s="24">
        <v>17900</v>
      </c>
      <c r="D96" s="24">
        <v>17900</v>
      </c>
      <c r="E96" s="86">
        <f t="shared" si="1"/>
        <v>100</v>
      </c>
    </row>
    <row r="97" spans="1:5" ht="23.25" x14ac:dyDescent="0.25">
      <c r="A97" s="2" t="s">
        <v>697</v>
      </c>
      <c r="B97" s="51" t="s">
        <v>743</v>
      </c>
      <c r="C97" s="24">
        <v>83100</v>
      </c>
      <c r="D97" s="24">
        <v>81763.39</v>
      </c>
      <c r="E97" s="86">
        <f t="shared" si="1"/>
        <v>98.391564380264739</v>
      </c>
    </row>
    <row r="98" spans="1:5" ht="34.5" x14ac:dyDescent="0.25">
      <c r="A98" s="2" t="s">
        <v>226</v>
      </c>
      <c r="B98" s="51" t="s">
        <v>472</v>
      </c>
      <c r="C98" s="24">
        <v>83100</v>
      </c>
      <c r="D98" s="24">
        <v>81763.39</v>
      </c>
      <c r="E98" s="86">
        <f t="shared" si="1"/>
        <v>98.391564380264739</v>
      </c>
    </row>
    <row r="99" spans="1:5" x14ac:dyDescent="0.25">
      <c r="A99" s="2" t="s">
        <v>432</v>
      </c>
      <c r="B99" s="51" t="s">
        <v>669</v>
      </c>
      <c r="C99" s="24">
        <v>79900</v>
      </c>
      <c r="D99" s="24">
        <v>93645.22</v>
      </c>
      <c r="E99" s="86">
        <f t="shared" si="1"/>
        <v>117.20302878598248</v>
      </c>
    </row>
    <row r="100" spans="1:5" x14ac:dyDescent="0.25">
      <c r="A100" s="2" t="s">
        <v>1167</v>
      </c>
      <c r="B100" s="51" t="s">
        <v>367</v>
      </c>
      <c r="C100" s="24" t="s">
        <v>731</v>
      </c>
      <c r="D100" s="24">
        <v>10137.6</v>
      </c>
      <c r="E100" s="24" t="s">
        <v>731</v>
      </c>
    </row>
    <row r="101" spans="1:5" ht="23.25" x14ac:dyDescent="0.25">
      <c r="A101" s="2" t="s">
        <v>1134</v>
      </c>
      <c r="B101" s="51" t="s">
        <v>102</v>
      </c>
      <c r="C101" s="24" t="s">
        <v>731</v>
      </c>
      <c r="D101" s="24">
        <v>10137.6</v>
      </c>
      <c r="E101" s="24" t="s">
        <v>731</v>
      </c>
    </row>
    <row r="102" spans="1:5" x14ac:dyDescent="0.25">
      <c r="A102" s="2" t="s">
        <v>722</v>
      </c>
      <c r="B102" s="51" t="s">
        <v>1039</v>
      </c>
      <c r="C102" s="24">
        <v>79900</v>
      </c>
      <c r="D102" s="24">
        <v>83507.62</v>
      </c>
      <c r="E102" s="86">
        <f t="shared" si="1"/>
        <v>104.5151689612015</v>
      </c>
    </row>
    <row r="103" spans="1:5" ht="23.25" x14ac:dyDescent="0.25">
      <c r="A103" s="2" t="s">
        <v>847</v>
      </c>
      <c r="B103" s="51" t="s">
        <v>799</v>
      </c>
      <c r="C103" s="24">
        <v>79900</v>
      </c>
      <c r="D103" s="24">
        <v>83507.62</v>
      </c>
      <c r="E103" s="86">
        <f t="shared" si="1"/>
        <v>104.5151689612015</v>
      </c>
    </row>
    <row r="104" spans="1:5" x14ac:dyDescent="0.25">
      <c r="A104" s="2" t="s">
        <v>993</v>
      </c>
      <c r="B104" s="51" t="s">
        <v>448</v>
      </c>
      <c r="C104" s="24">
        <v>369856445.38999999</v>
      </c>
      <c r="D104" s="24">
        <v>357954038.52999997</v>
      </c>
      <c r="E104" s="86">
        <f t="shared" si="1"/>
        <v>96.781884699224491</v>
      </c>
    </row>
    <row r="105" spans="1:5" ht="34.5" x14ac:dyDescent="0.25">
      <c r="A105" s="2" t="s">
        <v>420</v>
      </c>
      <c r="B105" s="51" t="s">
        <v>869</v>
      </c>
      <c r="C105" s="24">
        <v>341276164.88</v>
      </c>
      <c r="D105" s="24">
        <v>329376423.01999998</v>
      </c>
      <c r="E105" s="86">
        <f t="shared" si="1"/>
        <v>96.513163506691356</v>
      </c>
    </row>
    <row r="106" spans="1:5" ht="23.25" x14ac:dyDescent="0.25">
      <c r="A106" s="2" t="s">
        <v>73</v>
      </c>
      <c r="B106" s="51" t="s">
        <v>460</v>
      </c>
      <c r="C106" s="24">
        <v>69016600</v>
      </c>
      <c r="D106" s="24">
        <v>69016600</v>
      </c>
      <c r="E106" s="86">
        <f t="shared" si="1"/>
        <v>100</v>
      </c>
    </row>
    <row r="107" spans="1:5" x14ac:dyDescent="0.25">
      <c r="A107" s="2" t="s">
        <v>149</v>
      </c>
      <c r="B107" s="51" t="s">
        <v>647</v>
      </c>
      <c r="C107" s="24">
        <v>48420900</v>
      </c>
      <c r="D107" s="24">
        <v>48420900</v>
      </c>
      <c r="E107" s="86">
        <f t="shared" si="1"/>
        <v>100</v>
      </c>
    </row>
    <row r="108" spans="1:5" ht="23.25" x14ac:dyDescent="0.25">
      <c r="A108" s="2" t="s">
        <v>823</v>
      </c>
      <c r="B108" s="51" t="s">
        <v>43</v>
      </c>
      <c r="C108" s="24">
        <v>48420900</v>
      </c>
      <c r="D108" s="24">
        <v>48420900</v>
      </c>
      <c r="E108" s="86">
        <f t="shared" si="1"/>
        <v>100</v>
      </c>
    </row>
    <row r="109" spans="1:5" ht="23.25" x14ac:dyDescent="0.25">
      <c r="A109" s="2" t="s">
        <v>372</v>
      </c>
      <c r="B109" s="51" t="s">
        <v>468</v>
      </c>
      <c r="C109" s="24">
        <v>20595700</v>
      </c>
      <c r="D109" s="24">
        <v>20595700</v>
      </c>
      <c r="E109" s="86">
        <f t="shared" si="1"/>
        <v>100</v>
      </c>
    </row>
    <row r="110" spans="1:5" ht="23.25" x14ac:dyDescent="0.25">
      <c r="A110" s="2" t="s">
        <v>1066</v>
      </c>
      <c r="B110" s="51" t="s">
        <v>419</v>
      </c>
      <c r="C110" s="24">
        <v>20595700</v>
      </c>
      <c r="D110" s="24">
        <v>20595700</v>
      </c>
      <c r="E110" s="86">
        <f t="shared" si="1"/>
        <v>100</v>
      </c>
    </row>
    <row r="111" spans="1:5" ht="23.25" x14ac:dyDescent="0.25">
      <c r="A111" s="2" t="s">
        <v>422</v>
      </c>
      <c r="B111" s="51" t="s">
        <v>1268</v>
      </c>
      <c r="C111" s="24">
        <v>91326764.879999995</v>
      </c>
      <c r="D111" s="24">
        <v>79578894.810000002</v>
      </c>
      <c r="E111" s="86">
        <f t="shared" si="1"/>
        <v>87.136443423309402</v>
      </c>
    </row>
    <row r="112" spans="1:5" ht="23.25" x14ac:dyDescent="0.25">
      <c r="A112" s="2" t="s">
        <v>1047</v>
      </c>
      <c r="B112" s="51" t="s">
        <v>355</v>
      </c>
      <c r="C112" s="24">
        <v>514424.8</v>
      </c>
      <c r="D112" s="24">
        <v>514424.8</v>
      </c>
      <c r="E112" s="86">
        <f t="shared" si="1"/>
        <v>100</v>
      </c>
    </row>
    <row r="113" spans="1:5" ht="23.25" x14ac:dyDescent="0.25">
      <c r="A113" s="2" t="s">
        <v>481</v>
      </c>
      <c r="B113" s="51" t="s">
        <v>296</v>
      </c>
      <c r="C113" s="24">
        <v>514424.8</v>
      </c>
      <c r="D113" s="24">
        <v>514424.8</v>
      </c>
      <c r="E113" s="86">
        <f t="shared" si="1"/>
        <v>100</v>
      </c>
    </row>
    <row r="114" spans="1:5" ht="34.5" x14ac:dyDescent="0.25">
      <c r="A114" s="2" t="s">
        <v>673</v>
      </c>
      <c r="B114" s="51" t="s">
        <v>539</v>
      </c>
      <c r="C114" s="24">
        <v>400000</v>
      </c>
      <c r="D114" s="24">
        <v>400000</v>
      </c>
      <c r="E114" s="86">
        <f t="shared" si="1"/>
        <v>100</v>
      </c>
    </row>
    <row r="115" spans="1:5" ht="45.75" x14ac:dyDescent="0.25">
      <c r="A115" s="2" t="s">
        <v>281</v>
      </c>
      <c r="B115" s="51" t="s">
        <v>486</v>
      </c>
      <c r="C115" s="24">
        <v>400000</v>
      </c>
      <c r="D115" s="24">
        <v>400000</v>
      </c>
      <c r="E115" s="86">
        <f t="shared" si="1"/>
        <v>100</v>
      </c>
    </row>
    <row r="116" spans="1:5" ht="23.25" x14ac:dyDescent="0.25">
      <c r="A116" s="2" t="s">
        <v>589</v>
      </c>
      <c r="B116" s="51" t="s">
        <v>851</v>
      </c>
      <c r="C116" s="24">
        <v>305398</v>
      </c>
      <c r="D116" s="24">
        <v>305398</v>
      </c>
      <c r="E116" s="86">
        <f t="shared" si="1"/>
        <v>100</v>
      </c>
    </row>
    <row r="117" spans="1:5" ht="23.25" x14ac:dyDescent="0.25">
      <c r="A117" s="2" t="s">
        <v>251</v>
      </c>
      <c r="B117" s="51" t="s">
        <v>234</v>
      </c>
      <c r="C117" s="24">
        <v>305398</v>
      </c>
      <c r="D117" s="24">
        <v>305398</v>
      </c>
      <c r="E117" s="86">
        <f t="shared" si="1"/>
        <v>100</v>
      </c>
    </row>
    <row r="118" spans="1:5" ht="34.5" x14ac:dyDescent="0.25">
      <c r="A118" s="2" t="s">
        <v>856</v>
      </c>
      <c r="B118" s="51" t="s">
        <v>760</v>
      </c>
      <c r="C118" s="24">
        <v>14940400</v>
      </c>
      <c r="D118" s="24">
        <v>3196393.22</v>
      </c>
      <c r="E118" s="86">
        <f t="shared" si="1"/>
        <v>21.394294797997375</v>
      </c>
    </row>
    <row r="119" spans="1:5" ht="34.5" x14ac:dyDescent="0.25">
      <c r="A119" s="2" t="s">
        <v>861</v>
      </c>
      <c r="B119" s="51" t="s">
        <v>709</v>
      </c>
      <c r="C119" s="24">
        <v>14940400</v>
      </c>
      <c r="D119" s="24">
        <v>3196393.22</v>
      </c>
      <c r="E119" s="86">
        <f t="shared" si="1"/>
        <v>21.394294797997375</v>
      </c>
    </row>
    <row r="120" spans="1:5" ht="68.25" x14ac:dyDescent="0.25">
      <c r="A120" s="2" t="s">
        <v>752</v>
      </c>
      <c r="B120" s="51" t="s">
        <v>696</v>
      </c>
      <c r="C120" s="24">
        <v>25191742.079999998</v>
      </c>
      <c r="D120" s="24">
        <v>25191742.079999998</v>
      </c>
      <c r="E120" s="86">
        <f t="shared" si="1"/>
        <v>100</v>
      </c>
    </row>
    <row r="121" spans="1:5" ht="68.25" x14ac:dyDescent="0.25">
      <c r="A121" s="2" t="s">
        <v>931</v>
      </c>
      <c r="B121" s="51" t="s">
        <v>75</v>
      </c>
      <c r="C121" s="24">
        <v>25191742.079999998</v>
      </c>
      <c r="D121" s="24">
        <v>25191742.079999998</v>
      </c>
      <c r="E121" s="86">
        <f t="shared" si="1"/>
        <v>100</v>
      </c>
    </row>
    <row r="122" spans="1:5" ht="34.5" x14ac:dyDescent="0.25">
      <c r="A122" s="2" t="s">
        <v>723</v>
      </c>
      <c r="B122" s="51" t="s">
        <v>966</v>
      </c>
      <c r="C122" s="24">
        <v>25191742.079999998</v>
      </c>
      <c r="D122" s="24">
        <v>25191742.079999998</v>
      </c>
      <c r="E122" s="86">
        <f t="shared" si="1"/>
        <v>100</v>
      </c>
    </row>
    <row r="123" spans="1:5" x14ac:dyDescent="0.25">
      <c r="A123" s="2" t="s">
        <v>838</v>
      </c>
      <c r="B123" s="51" t="s">
        <v>779</v>
      </c>
      <c r="C123" s="24">
        <v>49974800</v>
      </c>
      <c r="D123" s="24">
        <v>49970936.710000001</v>
      </c>
      <c r="E123" s="86">
        <f t="shared" si="1"/>
        <v>99.992269523840022</v>
      </c>
    </row>
    <row r="124" spans="1:5" x14ac:dyDescent="0.25">
      <c r="A124" s="2" t="s">
        <v>978</v>
      </c>
      <c r="B124" s="51" t="s">
        <v>719</v>
      </c>
      <c r="C124" s="24">
        <v>49974800</v>
      </c>
      <c r="D124" s="24">
        <v>49970936.710000001</v>
      </c>
      <c r="E124" s="86">
        <f t="shared" si="1"/>
        <v>99.992269523840022</v>
      </c>
    </row>
    <row r="125" spans="1:5" ht="23.25" x14ac:dyDescent="0.25">
      <c r="A125" s="2" t="s">
        <v>953</v>
      </c>
      <c r="B125" s="51" t="s">
        <v>813</v>
      </c>
      <c r="C125" s="24">
        <v>180178300</v>
      </c>
      <c r="D125" s="24">
        <v>180026428.21000001</v>
      </c>
      <c r="E125" s="86">
        <f t="shared" si="1"/>
        <v>99.915710276986744</v>
      </c>
    </row>
    <row r="126" spans="1:5" ht="34.5" x14ac:dyDescent="0.25">
      <c r="A126" s="2" t="s">
        <v>898</v>
      </c>
      <c r="B126" s="51" t="s">
        <v>754</v>
      </c>
      <c r="C126" s="24">
        <v>722200</v>
      </c>
      <c r="D126" s="24">
        <v>722200</v>
      </c>
      <c r="E126" s="86">
        <f t="shared" si="1"/>
        <v>100</v>
      </c>
    </row>
    <row r="127" spans="1:5" ht="34.5" x14ac:dyDescent="0.25">
      <c r="A127" s="2" t="s">
        <v>839</v>
      </c>
      <c r="B127" s="51" t="s">
        <v>693</v>
      </c>
      <c r="C127" s="24">
        <v>722200</v>
      </c>
      <c r="D127" s="24">
        <v>722200</v>
      </c>
      <c r="E127" s="86">
        <f t="shared" si="1"/>
        <v>100</v>
      </c>
    </row>
    <row r="128" spans="1:5" ht="34.5" x14ac:dyDescent="0.25">
      <c r="A128" s="2" t="s">
        <v>1238</v>
      </c>
      <c r="B128" s="51" t="s">
        <v>1069</v>
      </c>
      <c r="C128" s="24">
        <v>36293700</v>
      </c>
      <c r="D128" s="24">
        <v>36293700</v>
      </c>
      <c r="E128" s="86">
        <f t="shared" si="1"/>
        <v>100</v>
      </c>
    </row>
    <row r="129" spans="1:5" ht="34.5" x14ac:dyDescent="0.25">
      <c r="A129" s="2" t="s">
        <v>1097</v>
      </c>
      <c r="B129" s="51" t="s">
        <v>1000</v>
      </c>
      <c r="C129" s="24">
        <v>36293700</v>
      </c>
      <c r="D129" s="24">
        <v>36293700</v>
      </c>
      <c r="E129" s="86">
        <f t="shared" si="1"/>
        <v>100</v>
      </c>
    </row>
    <row r="130" spans="1:5" ht="34.5" x14ac:dyDescent="0.25">
      <c r="A130" s="2" t="s">
        <v>393</v>
      </c>
      <c r="B130" s="51" t="s">
        <v>109</v>
      </c>
      <c r="C130" s="24">
        <v>5533000</v>
      </c>
      <c r="D130" s="24">
        <v>5381128.21</v>
      </c>
      <c r="E130" s="86">
        <f t="shared" si="1"/>
        <v>97.255163744803909</v>
      </c>
    </row>
    <row r="131" spans="1:5" ht="34.5" x14ac:dyDescent="0.25">
      <c r="A131" s="2" t="s">
        <v>1125</v>
      </c>
      <c r="B131" s="51" t="s">
        <v>849</v>
      </c>
      <c r="C131" s="24">
        <v>5533000</v>
      </c>
      <c r="D131" s="24">
        <v>5381128.21</v>
      </c>
      <c r="E131" s="86">
        <f t="shared" si="1"/>
        <v>97.255163744803909</v>
      </c>
    </row>
    <row r="132" spans="1:5" x14ac:dyDescent="0.25">
      <c r="A132" s="2" t="s">
        <v>144</v>
      </c>
      <c r="B132" s="51" t="s">
        <v>271</v>
      </c>
      <c r="C132" s="24">
        <v>137629400</v>
      </c>
      <c r="D132" s="24">
        <v>137629400</v>
      </c>
      <c r="E132" s="86">
        <f t="shared" si="1"/>
        <v>100</v>
      </c>
    </row>
    <row r="133" spans="1:5" x14ac:dyDescent="0.25">
      <c r="A133" s="2" t="s">
        <v>867</v>
      </c>
      <c r="B133" s="51" t="s">
        <v>219</v>
      </c>
      <c r="C133" s="24">
        <v>137629400</v>
      </c>
      <c r="D133" s="24">
        <v>137629400</v>
      </c>
      <c r="E133" s="86">
        <f t="shared" si="1"/>
        <v>100</v>
      </c>
    </row>
    <row r="134" spans="1:5" x14ac:dyDescent="0.25">
      <c r="A134" s="2" t="s">
        <v>458</v>
      </c>
      <c r="B134" s="51" t="s">
        <v>303</v>
      </c>
      <c r="C134" s="24">
        <v>754500</v>
      </c>
      <c r="D134" s="24">
        <v>754500</v>
      </c>
      <c r="E134" s="86">
        <f t="shared" si="1"/>
        <v>100</v>
      </c>
    </row>
    <row r="135" spans="1:5" ht="57" x14ac:dyDescent="0.25">
      <c r="A135" s="2" t="s">
        <v>270</v>
      </c>
      <c r="B135" s="51" t="s">
        <v>1124</v>
      </c>
      <c r="C135" s="24">
        <v>4500</v>
      </c>
      <c r="D135" s="24">
        <v>4500</v>
      </c>
      <c r="E135" s="86">
        <f t="shared" si="1"/>
        <v>100</v>
      </c>
    </row>
    <row r="136" spans="1:5" ht="45.75" x14ac:dyDescent="0.25">
      <c r="A136" s="2" t="s">
        <v>384</v>
      </c>
      <c r="B136" s="51" t="s">
        <v>530</v>
      </c>
      <c r="C136" s="24">
        <v>4500</v>
      </c>
      <c r="D136" s="24">
        <v>4500</v>
      </c>
      <c r="E136" s="86">
        <f t="shared" si="1"/>
        <v>100</v>
      </c>
    </row>
    <row r="137" spans="1:5" ht="23.25" x14ac:dyDescent="0.25">
      <c r="A137" s="2" t="s">
        <v>819</v>
      </c>
      <c r="B137" s="51" t="s">
        <v>1100</v>
      </c>
      <c r="C137" s="24">
        <v>750000</v>
      </c>
      <c r="D137" s="24">
        <v>750000</v>
      </c>
      <c r="E137" s="86">
        <f t="shared" si="1"/>
        <v>100</v>
      </c>
    </row>
    <row r="138" spans="1:5" ht="23.25" x14ac:dyDescent="0.25">
      <c r="A138" s="2" t="s">
        <v>798</v>
      </c>
      <c r="B138" s="51" t="s">
        <v>1045</v>
      </c>
      <c r="C138" s="24">
        <v>750000</v>
      </c>
      <c r="D138" s="24">
        <v>750000</v>
      </c>
      <c r="E138" s="86">
        <f t="shared" si="1"/>
        <v>100</v>
      </c>
    </row>
    <row r="139" spans="1:5" ht="34.5" x14ac:dyDescent="0.25">
      <c r="A139" s="2" t="s">
        <v>1211</v>
      </c>
      <c r="B139" s="51" t="s">
        <v>21</v>
      </c>
      <c r="C139" s="24">
        <v>30441491.510000002</v>
      </c>
      <c r="D139" s="24">
        <v>30441491.510000002</v>
      </c>
      <c r="E139" s="86">
        <f t="shared" si="1"/>
        <v>100</v>
      </c>
    </row>
    <row r="140" spans="1:5" ht="34.5" x14ac:dyDescent="0.25">
      <c r="A140" s="2" t="s">
        <v>135</v>
      </c>
      <c r="B140" s="51" t="s">
        <v>853</v>
      </c>
      <c r="C140" s="24">
        <v>30441491.510000002</v>
      </c>
      <c r="D140" s="24">
        <v>30441491.510000002</v>
      </c>
      <c r="E140" s="86">
        <f t="shared" si="1"/>
        <v>100</v>
      </c>
    </row>
    <row r="141" spans="1:5" ht="57" x14ac:dyDescent="0.25">
      <c r="A141" s="2" t="s">
        <v>778</v>
      </c>
      <c r="B141" s="51" t="s">
        <v>638</v>
      </c>
      <c r="C141" s="24">
        <v>30441491.510000002</v>
      </c>
      <c r="D141" s="24">
        <v>30441491.510000002</v>
      </c>
      <c r="E141" s="86">
        <f t="shared" si="1"/>
        <v>100</v>
      </c>
    </row>
    <row r="142" spans="1:5" ht="23.25" x14ac:dyDescent="0.25">
      <c r="A142" s="2" t="s">
        <v>236</v>
      </c>
      <c r="B142" s="51" t="s">
        <v>1251</v>
      </c>
      <c r="C142" s="24">
        <v>50000</v>
      </c>
      <c r="D142" s="24">
        <v>50000</v>
      </c>
      <c r="E142" s="86">
        <f t="shared" si="1"/>
        <v>100</v>
      </c>
    </row>
    <row r="143" spans="1:5" ht="23.25" x14ac:dyDescent="0.25">
      <c r="A143" s="2" t="s">
        <v>694</v>
      </c>
      <c r="B143" s="51" t="s">
        <v>789</v>
      </c>
      <c r="C143" s="24">
        <v>50000</v>
      </c>
      <c r="D143" s="24">
        <v>50000</v>
      </c>
      <c r="E143" s="86">
        <f t="shared" ref="E143:E149" si="2">(D143/C143)*100</f>
        <v>100</v>
      </c>
    </row>
    <row r="144" spans="1:5" ht="34.5" x14ac:dyDescent="0.25">
      <c r="A144" s="2" t="s">
        <v>340</v>
      </c>
      <c r="B144" s="51" t="s">
        <v>332</v>
      </c>
      <c r="C144" s="24">
        <v>50000</v>
      </c>
      <c r="D144" s="24">
        <v>50000</v>
      </c>
      <c r="E144" s="86">
        <f t="shared" si="2"/>
        <v>100</v>
      </c>
    </row>
    <row r="145" spans="1:5" x14ac:dyDescent="0.25">
      <c r="A145" s="2" t="s">
        <v>1024</v>
      </c>
      <c r="B145" s="51" t="s">
        <v>301</v>
      </c>
      <c r="C145" s="24">
        <v>45000</v>
      </c>
      <c r="D145" s="24">
        <v>42335</v>
      </c>
      <c r="E145" s="86">
        <f t="shared" si="2"/>
        <v>94.077777777777783</v>
      </c>
    </row>
    <row r="146" spans="1:5" ht="23.25" x14ac:dyDescent="0.25">
      <c r="A146" s="2" t="s">
        <v>1057</v>
      </c>
      <c r="B146" s="51" t="s">
        <v>1118</v>
      </c>
      <c r="C146" s="24">
        <v>45000</v>
      </c>
      <c r="D146" s="24">
        <v>42335</v>
      </c>
      <c r="E146" s="86">
        <f t="shared" si="2"/>
        <v>94.077777777777783</v>
      </c>
    </row>
    <row r="147" spans="1:5" ht="34.5" x14ac:dyDescent="0.25">
      <c r="A147" s="2" t="s">
        <v>570</v>
      </c>
      <c r="B147" s="51" t="s">
        <v>1018</v>
      </c>
      <c r="C147" s="24">
        <v>45000</v>
      </c>
      <c r="D147" s="24">
        <v>42335</v>
      </c>
      <c r="E147" s="86">
        <f t="shared" si="2"/>
        <v>94.077777777777783</v>
      </c>
    </row>
    <row r="148" spans="1:5" ht="34.5" x14ac:dyDescent="0.25">
      <c r="A148" s="2" t="s">
        <v>635</v>
      </c>
      <c r="B148" s="51" t="s">
        <v>208</v>
      </c>
      <c r="C148" s="24">
        <v>-1956211</v>
      </c>
      <c r="D148" s="24">
        <v>-1956211</v>
      </c>
      <c r="E148" s="86">
        <f t="shared" si="2"/>
        <v>100</v>
      </c>
    </row>
    <row r="149" spans="1:5" ht="46.5" thickBot="1" x14ac:dyDescent="0.3">
      <c r="A149" s="2" t="s">
        <v>25</v>
      </c>
      <c r="B149" s="51" t="s">
        <v>917</v>
      </c>
      <c r="C149" s="24">
        <v>-1956211</v>
      </c>
      <c r="D149" s="24">
        <v>-1956211</v>
      </c>
      <c r="E149" s="86">
        <f t="shared" si="2"/>
        <v>100</v>
      </c>
    </row>
    <row r="150" spans="1:5" ht="12.95" customHeight="1" x14ac:dyDescent="0.25">
      <c r="A150" s="38"/>
      <c r="B150" s="40"/>
      <c r="C150" s="37"/>
      <c r="D150" s="37"/>
      <c r="E150" s="37"/>
    </row>
  </sheetData>
  <mergeCells count="7">
    <mergeCell ref="A1:E1"/>
    <mergeCell ref="C10:C12"/>
    <mergeCell ref="D10:D12"/>
    <mergeCell ref="E10:E12"/>
    <mergeCell ref="A10:A12"/>
    <mergeCell ref="B10:B12"/>
    <mergeCell ref="B4:C4"/>
  </mergeCells>
  <pageMargins left="0.78740157480314998" right="0.39370078740157499" top="0.59055118110236204" bottom="0.39370078740157499" header="0" footer="0"/>
  <pageSetup paperSize="9" fitToHeight="0" orientation="landscape" r:id="rId1"/>
  <headerFooter>
    <oddFooter>&amp;R&amp;D 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62"/>
  <sheetViews>
    <sheetView zoomScale="70" workbookViewId="0">
      <selection activeCell="D20" sqref="D20"/>
    </sheetView>
  </sheetViews>
  <sheetFormatPr defaultColWidth="8.85546875" defaultRowHeight="15" x14ac:dyDescent="0.25"/>
  <cols>
    <col min="1" max="1" width="49.28515625" style="7" customWidth="1"/>
    <col min="2" max="2" width="20" style="7" customWidth="1"/>
    <col min="3" max="3" width="11.28515625" style="7" customWidth="1"/>
    <col min="4" max="4" width="11.85546875" style="7" customWidth="1"/>
    <col min="5" max="5" width="13.140625" style="92" customWidth="1"/>
    <col min="6" max="16384" width="8.85546875" style="7"/>
  </cols>
  <sheetData>
    <row r="1" spans="1:5" ht="7.5" customHeight="1" x14ac:dyDescent="0.25">
      <c r="A1" s="48"/>
      <c r="B1" s="45" t="s">
        <v>473</v>
      </c>
      <c r="C1" s="45" t="s">
        <v>473</v>
      </c>
      <c r="D1" s="45" t="s">
        <v>473</v>
      </c>
      <c r="E1" s="87" t="s">
        <v>473</v>
      </c>
    </row>
    <row r="2" spans="1:5" ht="14.1" customHeight="1" x14ac:dyDescent="0.25">
      <c r="A2" s="49" t="s">
        <v>137</v>
      </c>
      <c r="B2" s="49"/>
      <c r="C2" s="19" t="s">
        <v>473</v>
      </c>
      <c r="D2" s="38"/>
      <c r="E2" s="88"/>
    </row>
    <row r="3" spans="1:5" ht="12.95" customHeight="1" x14ac:dyDescent="0.25">
      <c r="A3" s="41"/>
      <c r="B3" s="41"/>
      <c r="C3" s="17" t="s">
        <v>473</v>
      </c>
      <c r="D3" s="54"/>
      <c r="E3" s="89"/>
    </row>
    <row r="4" spans="1:5" ht="15.75" customHeight="1" x14ac:dyDescent="0.25">
      <c r="A4" s="78" t="s">
        <v>212</v>
      </c>
      <c r="B4" s="80" t="s">
        <v>258</v>
      </c>
      <c r="C4" s="72" t="s">
        <v>1155</v>
      </c>
      <c r="D4" s="73" t="s">
        <v>1248</v>
      </c>
      <c r="E4" s="76" t="s">
        <v>1289</v>
      </c>
    </row>
    <row r="5" spans="1:5" ht="48.75" customHeight="1" x14ac:dyDescent="0.25">
      <c r="A5" s="79"/>
      <c r="B5" s="81"/>
      <c r="C5" s="74"/>
      <c r="D5" s="75"/>
      <c r="E5" s="77"/>
    </row>
    <row r="6" spans="1:5" ht="112.9" customHeight="1" x14ac:dyDescent="0.25">
      <c r="A6" s="79"/>
      <c r="B6" s="81"/>
      <c r="C6" s="74"/>
      <c r="D6" s="75"/>
      <c r="E6" s="77"/>
    </row>
    <row r="7" spans="1:5" ht="18.75" customHeight="1" x14ac:dyDescent="0.25">
      <c r="A7" s="13">
        <v>1</v>
      </c>
      <c r="B7" s="82">
        <v>2</v>
      </c>
      <c r="C7" s="84">
        <v>3</v>
      </c>
      <c r="D7" s="84">
        <v>4</v>
      </c>
      <c r="E7" s="84">
        <v>5</v>
      </c>
    </row>
    <row r="8" spans="1:5" ht="30" customHeight="1" x14ac:dyDescent="0.25">
      <c r="A8" s="36" t="s">
        <v>1020</v>
      </c>
      <c r="B8" s="47" t="s">
        <v>459</v>
      </c>
      <c r="C8" s="18">
        <v>466006971.79000002</v>
      </c>
      <c r="D8" s="18">
        <v>446071839.17000002</v>
      </c>
      <c r="E8" s="90">
        <f>(D8/C8)*100</f>
        <v>95.722138545819107</v>
      </c>
    </row>
    <row r="9" spans="1:5" ht="30" customHeight="1" x14ac:dyDescent="0.25">
      <c r="A9" s="34" t="s">
        <v>979</v>
      </c>
      <c r="B9" s="51" t="s">
        <v>473</v>
      </c>
      <c r="C9" s="51" t="s">
        <v>473</v>
      </c>
      <c r="D9" s="51" t="s">
        <v>473</v>
      </c>
      <c r="E9" s="18" t="s">
        <v>731</v>
      </c>
    </row>
    <row r="10" spans="1:5" x14ac:dyDescent="0.25">
      <c r="A10" s="44" t="s">
        <v>215</v>
      </c>
      <c r="B10" s="21" t="s">
        <v>385</v>
      </c>
      <c r="C10" s="18">
        <v>51263416.600000001</v>
      </c>
      <c r="D10" s="18">
        <v>50456446.229999997</v>
      </c>
      <c r="E10" s="90">
        <f t="shared" ref="E9:E72" si="0">(D10/C10)*100</f>
        <v>98.425835764524521</v>
      </c>
    </row>
    <row r="11" spans="1:5" x14ac:dyDescent="0.25">
      <c r="A11" s="44" t="s">
        <v>196</v>
      </c>
      <c r="B11" s="21" t="s">
        <v>477</v>
      </c>
      <c r="C11" s="18">
        <v>48957013.200000003</v>
      </c>
      <c r="D11" s="18">
        <v>48171398.859999999</v>
      </c>
      <c r="E11" s="90">
        <f t="shared" si="0"/>
        <v>98.395297652676234</v>
      </c>
    </row>
    <row r="12" spans="1:5" x14ac:dyDescent="0.25">
      <c r="A12" s="44" t="s">
        <v>501</v>
      </c>
      <c r="B12" s="21" t="s">
        <v>780</v>
      </c>
      <c r="C12" s="18">
        <v>43689228.090000004</v>
      </c>
      <c r="D12" s="18">
        <v>43133629.43</v>
      </c>
      <c r="E12" s="90">
        <f t="shared" si="0"/>
        <v>98.72829371382926</v>
      </c>
    </row>
    <row r="13" spans="1:5" x14ac:dyDescent="0.25">
      <c r="A13" s="44" t="s">
        <v>751</v>
      </c>
      <c r="B13" s="21" t="s">
        <v>963</v>
      </c>
      <c r="C13" s="18">
        <v>33980067.939999998</v>
      </c>
      <c r="D13" s="18">
        <v>33617914</v>
      </c>
      <c r="E13" s="90">
        <f t="shared" si="0"/>
        <v>98.934216551186807</v>
      </c>
    </row>
    <row r="14" spans="1:5" x14ac:dyDescent="0.25">
      <c r="A14" s="44" t="s">
        <v>585</v>
      </c>
      <c r="B14" s="21" t="s">
        <v>613</v>
      </c>
      <c r="C14" s="18">
        <v>9709160.1500000004</v>
      </c>
      <c r="D14" s="18">
        <v>9515715.4299999997</v>
      </c>
      <c r="E14" s="90">
        <f t="shared" si="0"/>
        <v>98.007606044071679</v>
      </c>
    </row>
    <row r="15" spans="1:5" x14ac:dyDescent="0.25">
      <c r="A15" s="44" t="s">
        <v>142</v>
      </c>
      <c r="B15" s="21" t="s">
        <v>1051</v>
      </c>
      <c r="C15" s="18">
        <v>3621091.2</v>
      </c>
      <c r="D15" s="18">
        <v>3498814.52</v>
      </c>
      <c r="E15" s="90">
        <f t="shared" si="0"/>
        <v>96.623209048145483</v>
      </c>
    </row>
    <row r="16" spans="1:5" x14ac:dyDescent="0.25">
      <c r="A16" s="44" t="s">
        <v>747</v>
      </c>
      <c r="B16" s="21" t="s">
        <v>1240</v>
      </c>
      <c r="C16" s="18">
        <v>419565.94</v>
      </c>
      <c r="D16" s="18">
        <v>413565.94</v>
      </c>
      <c r="E16" s="90">
        <f t="shared" si="0"/>
        <v>98.569950649473597</v>
      </c>
    </row>
    <row r="17" spans="1:5" x14ac:dyDescent="0.25">
      <c r="A17" s="44" t="s">
        <v>1061</v>
      </c>
      <c r="B17" s="21" t="s">
        <v>136</v>
      </c>
      <c r="C17" s="18">
        <v>450</v>
      </c>
      <c r="D17" s="18">
        <v>450</v>
      </c>
      <c r="E17" s="90">
        <f t="shared" si="0"/>
        <v>100</v>
      </c>
    </row>
    <row r="18" spans="1:5" x14ac:dyDescent="0.25">
      <c r="A18" s="44" t="s">
        <v>364</v>
      </c>
      <c r="B18" s="21" t="s">
        <v>906</v>
      </c>
      <c r="C18" s="18">
        <v>816625.99</v>
      </c>
      <c r="D18" s="18">
        <v>738698.14</v>
      </c>
      <c r="E18" s="90">
        <f t="shared" si="0"/>
        <v>90.457338983296381</v>
      </c>
    </row>
    <row r="19" spans="1:5" x14ac:dyDescent="0.25">
      <c r="A19" s="44" t="s">
        <v>392</v>
      </c>
      <c r="B19" s="21" t="s">
        <v>1108</v>
      </c>
      <c r="C19" s="18">
        <v>36000</v>
      </c>
      <c r="D19" s="18">
        <v>36000</v>
      </c>
      <c r="E19" s="90">
        <f t="shared" si="0"/>
        <v>100</v>
      </c>
    </row>
    <row r="20" spans="1:5" x14ac:dyDescent="0.25">
      <c r="A20" s="44" t="s">
        <v>911</v>
      </c>
      <c r="B20" s="21" t="s">
        <v>5</v>
      </c>
      <c r="C20" s="18">
        <v>156064.35999999999</v>
      </c>
      <c r="D20" s="18">
        <v>156064.35999999999</v>
      </c>
      <c r="E20" s="90">
        <f t="shared" si="0"/>
        <v>100</v>
      </c>
    </row>
    <row r="21" spans="1:5" x14ac:dyDescent="0.25">
      <c r="A21" s="44" t="s">
        <v>428</v>
      </c>
      <c r="B21" s="21" t="s">
        <v>763</v>
      </c>
      <c r="C21" s="18">
        <v>2192384.91</v>
      </c>
      <c r="D21" s="18">
        <v>2154036.08</v>
      </c>
      <c r="E21" s="90">
        <f t="shared" si="0"/>
        <v>98.250816732724175</v>
      </c>
    </row>
    <row r="22" spans="1:5" x14ac:dyDescent="0.25">
      <c r="A22" s="44" t="s">
        <v>122</v>
      </c>
      <c r="B22" s="21" t="s">
        <v>650</v>
      </c>
      <c r="C22" s="18">
        <v>1646693.91</v>
      </c>
      <c r="D22" s="18">
        <v>1538954.91</v>
      </c>
      <c r="E22" s="90">
        <f t="shared" si="0"/>
        <v>93.457253995674279</v>
      </c>
    </row>
    <row r="23" spans="1:5" x14ac:dyDescent="0.25">
      <c r="A23" s="44" t="s">
        <v>859</v>
      </c>
      <c r="B23" s="21" t="s">
        <v>809</v>
      </c>
      <c r="C23" s="18">
        <v>2306403.4</v>
      </c>
      <c r="D23" s="18">
        <v>2285047.37</v>
      </c>
      <c r="E23" s="90">
        <f t="shared" si="0"/>
        <v>99.074054868285415</v>
      </c>
    </row>
    <row r="24" spans="1:5" x14ac:dyDescent="0.25">
      <c r="A24" s="44" t="s">
        <v>1113</v>
      </c>
      <c r="B24" s="21" t="s">
        <v>1083</v>
      </c>
      <c r="C24" s="18">
        <v>154999</v>
      </c>
      <c r="D24" s="18">
        <v>151999</v>
      </c>
      <c r="E24" s="90">
        <f t="shared" si="0"/>
        <v>98.064503641958979</v>
      </c>
    </row>
    <row r="25" spans="1:5" x14ac:dyDescent="0.25">
      <c r="A25" s="44" t="s">
        <v>991</v>
      </c>
      <c r="B25" s="21" t="s">
        <v>71</v>
      </c>
      <c r="C25" s="18">
        <v>2151404.4</v>
      </c>
      <c r="D25" s="18">
        <v>2133048.37</v>
      </c>
      <c r="E25" s="90">
        <f t="shared" si="0"/>
        <v>99.146788488486877</v>
      </c>
    </row>
    <row r="26" spans="1:5" ht="23.25" x14ac:dyDescent="0.25">
      <c r="A26" s="44" t="s">
        <v>565</v>
      </c>
      <c r="B26" s="21" t="s">
        <v>816</v>
      </c>
      <c r="C26" s="18">
        <v>2405671.6800000002</v>
      </c>
      <c r="D26" s="18">
        <v>2348275.2400000002</v>
      </c>
      <c r="E26" s="90">
        <f t="shared" si="0"/>
        <v>97.614119978333875</v>
      </c>
    </row>
    <row r="27" spans="1:5" ht="57" x14ac:dyDescent="0.25">
      <c r="A27" s="44" t="s">
        <v>680</v>
      </c>
      <c r="B27" s="21" t="s">
        <v>252</v>
      </c>
      <c r="C27" s="18">
        <v>2405671.6800000002</v>
      </c>
      <c r="D27" s="18">
        <v>2348275.2400000002</v>
      </c>
      <c r="E27" s="90">
        <f t="shared" si="0"/>
        <v>97.614119978333875</v>
      </c>
    </row>
    <row r="28" spans="1:5" ht="23.25" x14ac:dyDescent="0.25">
      <c r="A28" s="44" t="s">
        <v>435</v>
      </c>
      <c r="B28" s="21" t="s">
        <v>37</v>
      </c>
      <c r="C28" s="18">
        <v>2405671.6800000002</v>
      </c>
      <c r="D28" s="18">
        <v>2348275.2400000002</v>
      </c>
      <c r="E28" s="90">
        <f t="shared" si="0"/>
        <v>97.614119978333875</v>
      </c>
    </row>
    <row r="29" spans="1:5" ht="34.5" x14ac:dyDescent="0.25">
      <c r="A29" s="44" t="s">
        <v>4</v>
      </c>
      <c r="B29" s="21" t="s">
        <v>480</v>
      </c>
      <c r="C29" s="18">
        <v>2043511.42</v>
      </c>
      <c r="D29" s="18">
        <v>2020621.38</v>
      </c>
      <c r="E29" s="90">
        <f t="shared" si="0"/>
        <v>98.879867282562088</v>
      </c>
    </row>
    <row r="30" spans="1:5" x14ac:dyDescent="0.25">
      <c r="A30" s="44" t="s">
        <v>196</v>
      </c>
      <c r="B30" s="21" t="s">
        <v>575</v>
      </c>
      <c r="C30" s="18">
        <v>2043511.42</v>
      </c>
      <c r="D30" s="18">
        <v>2020621.38</v>
      </c>
      <c r="E30" s="90">
        <f t="shared" si="0"/>
        <v>98.879867282562088</v>
      </c>
    </row>
    <row r="31" spans="1:5" x14ac:dyDescent="0.25">
      <c r="A31" s="44" t="s">
        <v>501</v>
      </c>
      <c r="B31" s="21" t="s">
        <v>870</v>
      </c>
      <c r="C31" s="18">
        <v>2043511.42</v>
      </c>
      <c r="D31" s="18">
        <v>2020621.38</v>
      </c>
      <c r="E31" s="90">
        <f t="shared" si="0"/>
        <v>98.879867282562088</v>
      </c>
    </row>
    <row r="32" spans="1:5" x14ac:dyDescent="0.25">
      <c r="A32" s="44" t="s">
        <v>751</v>
      </c>
      <c r="B32" s="21" t="s">
        <v>1067</v>
      </c>
      <c r="C32" s="18">
        <v>2019875.23</v>
      </c>
      <c r="D32" s="18">
        <v>1997442.23</v>
      </c>
      <c r="E32" s="90">
        <f t="shared" si="0"/>
        <v>98.889386845939001</v>
      </c>
    </row>
    <row r="33" spans="1:5" x14ac:dyDescent="0.25">
      <c r="A33" s="44" t="s">
        <v>585</v>
      </c>
      <c r="B33" s="21" t="s">
        <v>721</v>
      </c>
      <c r="C33" s="18">
        <v>23636.19</v>
      </c>
      <c r="D33" s="18">
        <v>23179.15</v>
      </c>
      <c r="E33" s="90">
        <f t="shared" si="0"/>
        <v>98.066355025915769</v>
      </c>
    </row>
    <row r="34" spans="1:5" ht="34.5" x14ac:dyDescent="0.25">
      <c r="A34" s="44" t="s">
        <v>660</v>
      </c>
      <c r="B34" s="21" t="s">
        <v>923</v>
      </c>
      <c r="C34" s="18">
        <v>362160.26</v>
      </c>
      <c r="D34" s="18">
        <v>327653.86</v>
      </c>
      <c r="E34" s="90">
        <f t="shared" si="0"/>
        <v>90.472063389837416</v>
      </c>
    </row>
    <row r="35" spans="1:5" x14ac:dyDescent="0.25">
      <c r="A35" s="44" t="s">
        <v>196</v>
      </c>
      <c r="B35" s="21" t="s">
        <v>1006</v>
      </c>
      <c r="C35" s="18">
        <v>362160.26</v>
      </c>
      <c r="D35" s="18">
        <v>327653.86</v>
      </c>
      <c r="E35" s="90">
        <f t="shared" si="0"/>
        <v>90.472063389837416</v>
      </c>
    </row>
    <row r="36" spans="1:5" x14ac:dyDescent="0.25">
      <c r="A36" s="44" t="s">
        <v>501</v>
      </c>
      <c r="B36" s="21" t="s">
        <v>1276</v>
      </c>
      <c r="C36" s="18">
        <v>362160.26</v>
      </c>
      <c r="D36" s="18">
        <v>327653.86</v>
      </c>
      <c r="E36" s="90">
        <f t="shared" si="0"/>
        <v>90.472063389837416</v>
      </c>
    </row>
    <row r="37" spans="1:5" x14ac:dyDescent="0.25">
      <c r="A37" s="44" t="s">
        <v>585</v>
      </c>
      <c r="B37" s="21" t="s">
        <v>1154</v>
      </c>
      <c r="C37" s="18">
        <v>362160.26</v>
      </c>
      <c r="D37" s="18">
        <v>327653.86</v>
      </c>
      <c r="E37" s="90">
        <f t="shared" si="0"/>
        <v>90.472063389837416</v>
      </c>
    </row>
    <row r="38" spans="1:5" ht="34.5" x14ac:dyDescent="0.25">
      <c r="A38" s="44" t="s">
        <v>519</v>
      </c>
      <c r="B38" s="21" t="s">
        <v>1261</v>
      </c>
      <c r="C38" s="18">
        <v>2358725.0099999998</v>
      </c>
      <c r="D38" s="18">
        <v>2334877.48</v>
      </c>
      <c r="E38" s="90">
        <f t="shared" si="0"/>
        <v>98.98896522914302</v>
      </c>
    </row>
    <row r="39" spans="1:5" ht="57" x14ac:dyDescent="0.25">
      <c r="A39" s="44" t="s">
        <v>680</v>
      </c>
      <c r="B39" s="21" t="s">
        <v>181</v>
      </c>
      <c r="C39" s="18">
        <v>2358725.0099999998</v>
      </c>
      <c r="D39" s="18">
        <v>2334877.48</v>
      </c>
      <c r="E39" s="90">
        <f t="shared" si="0"/>
        <v>98.98896522914302</v>
      </c>
    </row>
    <row r="40" spans="1:5" ht="23.25" x14ac:dyDescent="0.25">
      <c r="A40" s="44" t="s">
        <v>435</v>
      </c>
      <c r="B40" s="21" t="s">
        <v>515</v>
      </c>
      <c r="C40" s="18">
        <v>2358725.0099999998</v>
      </c>
      <c r="D40" s="18">
        <v>2334877.48</v>
      </c>
      <c r="E40" s="90">
        <f t="shared" si="0"/>
        <v>98.98896522914302</v>
      </c>
    </row>
    <row r="41" spans="1:5" ht="34.5" x14ac:dyDescent="0.25">
      <c r="A41" s="44" t="s">
        <v>4</v>
      </c>
      <c r="B41" s="21" t="s">
        <v>951</v>
      </c>
      <c r="C41" s="18">
        <v>1937184.72</v>
      </c>
      <c r="D41" s="18">
        <v>1913948.82</v>
      </c>
      <c r="E41" s="90">
        <f t="shared" si="0"/>
        <v>98.800532558402594</v>
      </c>
    </row>
    <row r="42" spans="1:5" x14ac:dyDescent="0.25">
      <c r="A42" s="44" t="s">
        <v>196</v>
      </c>
      <c r="B42" s="21" t="s">
        <v>1052</v>
      </c>
      <c r="C42" s="18">
        <v>1937184.72</v>
      </c>
      <c r="D42" s="18">
        <v>1913948.82</v>
      </c>
      <c r="E42" s="90">
        <f t="shared" si="0"/>
        <v>98.800532558402594</v>
      </c>
    </row>
    <row r="43" spans="1:5" x14ac:dyDescent="0.25">
      <c r="A43" s="44" t="s">
        <v>501</v>
      </c>
      <c r="B43" s="21" t="s">
        <v>20</v>
      </c>
      <c r="C43" s="18">
        <v>1937184.72</v>
      </c>
      <c r="D43" s="18">
        <v>1913948.82</v>
      </c>
      <c r="E43" s="90">
        <f t="shared" si="0"/>
        <v>98.800532558402594</v>
      </c>
    </row>
    <row r="44" spans="1:5" x14ac:dyDescent="0.25">
      <c r="A44" s="44" t="s">
        <v>751</v>
      </c>
      <c r="B44" s="21" t="s">
        <v>224</v>
      </c>
      <c r="C44" s="18">
        <v>1890499.64</v>
      </c>
      <c r="D44" s="18">
        <v>1873476.64</v>
      </c>
      <c r="E44" s="90">
        <f t="shared" si="0"/>
        <v>99.099550212027538</v>
      </c>
    </row>
    <row r="45" spans="1:5" x14ac:dyDescent="0.25">
      <c r="A45" s="44" t="s">
        <v>585</v>
      </c>
      <c r="B45" s="21" t="s">
        <v>646</v>
      </c>
      <c r="C45" s="18">
        <v>46685.08</v>
      </c>
      <c r="D45" s="18">
        <v>40472.18</v>
      </c>
      <c r="E45" s="90">
        <f t="shared" si="0"/>
        <v>86.691893855595836</v>
      </c>
    </row>
    <row r="46" spans="1:5" ht="34.5" x14ac:dyDescent="0.25">
      <c r="A46" s="44" t="s">
        <v>660</v>
      </c>
      <c r="B46" s="21" t="s">
        <v>80</v>
      </c>
      <c r="C46" s="18">
        <v>421540.29</v>
      </c>
      <c r="D46" s="18">
        <v>420928.66</v>
      </c>
      <c r="E46" s="90">
        <f t="shared" si="0"/>
        <v>99.854905921329603</v>
      </c>
    </row>
    <row r="47" spans="1:5" x14ac:dyDescent="0.25">
      <c r="A47" s="44" t="s">
        <v>196</v>
      </c>
      <c r="B47" s="21" t="s">
        <v>169</v>
      </c>
      <c r="C47" s="18">
        <v>421540.29</v>
      </c>
      <c r="D47" s="18">
        <v>420928.66</v>
      </c>
      <c r="E47" s="90">
        <f t="shared" si="0"/>
        <v>99.854905921329603</v>
      </c>
    </row>
    <row r="48" spans="1:5" x14ac:dyDescent="0.25">
      <c r="A48" s="44" t="s">
        <v>501</v>
      </c>
      <c r="B48" s="21" t="s">
        <v>1223</v>
      </c>
      <c r="C48" s="18">
        <v>421540.29</v>
      </c>
      <c r="D48" s="18">
        <v>420928.66</v>
      </c>
      <c r="E48" s="90">
        <f t="shared" si="0"/>
        <v>99.854905921329603</v>
      </c>
    </row>
    <row r="49" spans="1:5" x14ac:dyDescent="0.25">
      <c r="A49" s="44" t="s">
        <v>585</v>
      </c>
      <c r="B49" s="21" t="s">
        <v>1092</v>
      </c>
      <c r="C49" s="18">
        <v>421540.29</v>
      </c>
      <c r="D49" s="18">
        <v>420928.66</v>
      </c>
      <c r="E49" s="90">
        <f t="shared" si="0"/>
        <v>99.854905921329603</v>
      </c>
    </row>
    <row r="50" spans="1:5" ht="45.75" x14ac:dyDescent="0.25">
      <c r="A50" s="44" t="s">
        <v>395</v>
      </c>
      <c r="B50" s="21" t="s">
        <v>1198</v>
      </c>
      <c r="C50" s="18">
        <v>18644575.190000001</v>
      </c>
      <c r="D50" s="18">
        <v>18439203.84</v>
      </c>
      <c r="E50" s="90">
        <f t="shared" si="0"/>
        <v>98.898492736320691</v>
      </c>
    </row>
    <row r="51" spans="1:5" ht="57" x14ac:dyDescent="0.25">
      <c r="A51" s="44" t="s">
        <v>680</v>
      </c>
      <c r="B51" s="21" t="s">
        <v>679</v>
      </c>
      <c r="C51" s="18">
        <v>15891811.32</v>
      </c>
      <c r="D51" s="18">
        <v>15785345.470000001</v>
      </c>
      <c r="E51" s="90">
        <f t="shared" si="0"/>
        <v>99.330058431627549</v>
      </c>
    </row>
    <row r="52" spans="1:5" ht="23.25" x14ac:dyDescent="0.25">
      <c r="A52" s="44" t="s">
        <v>435</v>
      </c>
      <c r="B52" s="21" t="s">
        <v>454</v>
      </c>
      <c r="C52" s="18">
        <v>15891811.32</v>
      </c>
      <c r="D52" s="18">
        <v>15785345.470000001</v>
      </c>
      <c r="E52" s="90">
        <f t="shared" si="0"/>
        <v>99.330058431627549</v>
      </c>
    </row>
    <row r="53" spans="1:5" ht="34.5" x14ac:dyDescent="0.25">
      <c r="A53" s="44" t="s">
        <v>4</v>
      </c>
      <c r="B53" s="21" t="s">
        <v>900</v>
      </c>
      <c r="C53" s="18">
        <v>12681151.24</v>
      </c>
      <c r="D53" s="18">
        <v>12574685.390000001</v>
      </c>
      <c r="E53" s="90">
        <f t="shared" si="0"/>
        <v>99.160440184135851</v>
      </c>
    </row>
    <row r="54" spans="1:5" x14ac:dyDescent="0.25">
      <c r="A54" s="44" t="s">
        <v>196</v>
      </c>
      <c r="B54" s="21" t="s">
        <v>976</v>
      </c>
      <c r="C54" s="18">
        <v>12681151.24</v>
      </c>
      <c r="D54" s="18">
        <v>12574685.390000001</v>
      </c>
      <c r="E54" s="90">
        <f t="shared" si="0"/>
        <v>99.160440184135851</v>
      </c>
    </row>
    <row r="55" spans="1:5" x14ac:dyDescent="0.25">
      <c r="A55" s="44" t="s">
        <v>501</v>
      </c>
      <c r="B55" s="21" t="s">
        <v>1250</v>
      </c>
      <c r="C55" s="18">
        <v>12681151.24</v>
      </c>
      <c r="D55" s="18">
        <v>12574685.390000001</v>
      </c>
      <c r="E55" s="90">
        <f t="shared" si="0"/>
        <v>99.160440184135851</v>
      </c>
    </row>
    <row r="56" spans="1:5" x14ac:dyDescent="0.25">
      <c r="A56" s="44" t="s">
        <v>751</v>
      </c>
      <c r="B56" s="21" t="s">
        <v>151</v>
      </c>
      <c r="C56" s="18">
        <v>12330924.34</v>
      </c>
      <c r="D56" s="18">
        <v>12224536.859999999</v>
      </c>
      <c r="E56" s="90">
        <f t="shared" si="0"/>
        <v>99.137230291366791</v>
      </c>
    </row>
    <row r="57" spans="1:5" x14ac:dyDescent="0.25">
      <c r="A57" s="44" t="s">
        <v>585</v>
      </c>
      <c r="B57" s="21" t="s">
        <v>1121</v>
      </c>
      <c r="C57" s="18">
        <v>350226.9</v>
      </c>
      <c r="D57" s="18">
        <v>350148.53</v>
      </c>
      <c r="E57" s="90">
        <f t="shared" si="0"/>
        <v>99.977623078067396</v>
      </c>
    </row>
    <row r="58" spans="1:5" ht="34.5" x14ac:dyDescent="0.25">
      <c r="A58" s="44" t="s">
        <v>660</v>
      </c>
      <c r="B58" s="21" t="s">
        <v>26</v>
      </c>
      <c r="C58" s="18">
        <v>3210660.08</v>
      </c>
      <c r="D58" s="18">
        <v>3210660.08</v>
      </c>
      <c r="E58" s="90">
        <f t="shared" si="0"/>
        <v>100</v>
      </c>
    </row>
    <row r="59" spans="1:5" x14ac:dyDescent="0.25">
      <c r="A59" s="44" t="s">
        <v>196</v>
      </c>
      <c r="B59" s="21" t="s">
        <v>106</v>
      </c>
      <c r="C59" s="18">
        <v>3210660.08</v>
      </c>
      <c r="D59" s="18">
        <v>3210660.08</v>
      </c>
      <c r="E59" s="90">
        <f t="shared" si="0"/>
        <v>100</v>
      </c>
    </row>
    <row r="60" spans="1:5" x14ac:dyDescent="0.25">
      <c r="A60" s="44" t="s">
        <v>501</v>
      </c>
      <c r="B60" s="21" t="s">
        <v>404</v>
      </c>
      <c r="C60" s="18">
        <v>3210660.08</v>
      </c>
      <c r="D60" s="18">
        <v>3210660.08</v>
      </c>
      <c r="E60" s="90">
        <f t="shared" si="0"/>
        <v>100</v>
      </c>
    </row>
    <row r="61" spans="1:5" x14ac:dyDescent="0.25">
      <c r="A61" s="44" t="s">
        <v>585</v>
      </c>
      <c r="B61" s="21" t="s">
        <v>249</v>
      </c>
      <c r="C61" s="18">
        <v>3210660.08</v>
      </c>
      <c r="D61" s="18">
        <v>3210660.08</v>
      </c>
      <c r="E61" s="90">
        <f t="shared" si="0"/>
        <v>100</v>
      </c>
    </row>
    <row r="62" spans="1:5" ht="23.25" x14ac:dyDescent="0.25">
      <c r="A62" s="44" t="s">
        <v>173</v>
      </c>
      <c r="B62" s="21" t="s">
        <v>897</v>
      </c>
      <c r="C62" s="18">
        <v>2752763.87</v>
      </c>
      <c r="D62" s="18">
        <v>2653858.37</v>
      </c>
      <c r="E62" s="90">
        <f t="shared" si="0"/>
        <v>96.407047437744822</v>
      </c>
    </row>
    <row r="63" spans="1:5" ht="23.25" x14ac:dyDescent="0.25">
      <c r="A63" s="44" t="s">
        <v>769</v>
      </c>
      <c r="B63" s="21" t="s">
        <v>225</v>
      </c>
      <c r="C63" s="18">
        <v>2752763.87</v>
      </c>
      <c r="D63" s="18">
        <v>2653858.37</v>
      </c>
      <c r="E63" s="90">
        <f t="shared" si="0"/>
        <v>96.407047437744822</v>
      </c>
    </row>
    <row r="64" spans="1:5" ht="23.25" x14ac:dyDescent="0.25">
      <c r="A64" s="44" t="s">
        <v>206</v>
      </c>
      <c r="B64" s="21" t="s">
        <v>134</v>
      </c>
      <c r="C64" s="18">
        <v>2752763.87</v>
      </c>
      <c r="D64" s="18">
        <v>2653858.37</v>
      </c>
      <c r="E64" s="90">
        <f t="shared" si="0"/>
        <v>96.407047437744822</v>
      </c>
    </row>
    <row r="65" spans="1:5" x14ac:dyDescent="0.25">
      <c r="A65" s="44" t="s">
        <v>196</v>
      </c>
      <c r="B65" s="21" t="s">
        <v>237</v>
      </c>
      <c r="C65" s="18">
        <v>2610748.9500000002</v>
      </c>
      <c r="D65" s="18">
        <v>2529288.98</v>
      </c>
      <c r="E65" s="90">
        <f t="shared" si="0"/>
        <v>96.87982369963224</v>
      </c>
    </row>
    <row r="66" spans="1:5" x14ac:dyDescent="0.25">
      <c r="A66" s="44" t="s">
        <v>142</v>
      </c>
      <c r="B66" s="21" t="s">
        <v>825</v>
      </c>
      <c r="C66" s="18">
        <v>2527172.9500000002</v>
      </c>
      <c r="D66" s="18">
        <v>2445712.98</v>
      </c>
      <c r="E66" s="90">
        <f t="shared" si="0"/>
        <v>96.776636517892442</v>
      </c>
    </row>
    <row r="67" spans="1:5" x14ac:dyDescent="0.25">
      <c r="A67" s="44" t="s">
        <v>747</v>
      </c>
      <c r="B67" s="21" t="s">
        <v>1009</v>
      </c>
      <c r="C67" s="18">
        <v>357845.48</v>
      </c>
      <c r="D67" s="18">
        <v>357845.48</v>
      </c>
      <c r="E67" s="90">
        <f t="shared" si="0"/>
        <v>100</v>
      </c>
    </row>
    <row r="68" spans="1:5" x14ac:dyDescent="0.25">
      <c r="A68" s="44" t="s">
        <v>364</v>
      </c>
      <c r="B68" s="21" t="s">
        <v>671</v>
      </c>
      <c r="C68" s="18">
        <v>663003.43999999994</v>
      </c>
      <c r="D68" s="18">
        <v>603885.87</v>
      </c>
      <c r="E68" s="90">
        <f t="shared" si="0"/>
        <v>91.083369039533196</v>
      </c>
    </row>
    <row r="69" spans="1:5" x14ac:dyDescent="0.25">
      <c r="A69" s="44" t="s">
        <v>911</v>
      </c>
      <c r="B69" s="21" t="s">
        <v>1079</v>
      </c>
      <c r="C69" s="18">
        <v>58659.16</v>
      </c>
      <c r="D69" s="18">
        <v>58659.16</v>
      </c>
      <c r="E69" s="90">
        <f t="shared" si="0"/>
        <v>100</v>
      </c>
    </row>
    <row r="70" spans="1:5" x14ac:dyDescent="0.25">
      <c r="A70" s="44" t="s">
        <v>428</v>
      </c>
      <c r="B70" s="21" t="s">
        <v>1265</v>
      </c>
      <c r="C70" s="18">
        <v>1447664.87</v>
      </c>
      <c r="D70" s="18">
        <v>1425322.47</v>
      </c>
      <c r="E70" s="90">
        <f t="shared" si="0"/>
        <v>98.456659378630903</v>
      </c>
    </row>
    <row r="71" spans="1:5" x14ac:dyDescent="0.25">
      <c r="A71" s="44" t="s">
        <v>122</v>
      </c>
      <c r="B71" s="21" t="s">
        <v>415</v>
      </c>
      <c r="C71" s="18">
        <v>83576</v>
      </c>
      <c r="D71" s="18">
        <v>83576</v>
      </c>
      <c r="E71" s="90">
        <f t="shared" si="0"/>
        <v>100</v>
      </c>
    </row>
    <row r="72" spans="1:5" x14ac:dyDescent="0.25">
      <c r="A72" s="44" t="s">
        <v>859</v>
      </c>
      <c r="B72" s="21" t="s">
        <v>554</v>
      </c>
      <c r="C72" s="18">
        <v>142014.92000000001</v>
      </c>
      <c r="D72" s="18">
        <v>124569.39</v>
      </c>
      <c r="E72" s="90">
        <f t="shared" si="0"/>
        <v>87.715706208896918</v>
      </c>
    </row>
    <row r="73" spans="1:5" x14ac:dyDescent="0.25">
      <c r="A73" s="44" t="s">
        <v>991</v>
      </c>
      <c r="B73" s="21" t="s">
        <v>1156</v>
      </c>
      <c r="C73" s="18">
        <v>142014.92000000001</v>
      </c>
      <c r="D73" s="18">
        <v>124569.39</v>
      </c>
      <c r="E73" s="90">
        <f t="shared" ref="E73:E136" si="1">(D73/C73)*100</f>
        <v>87.715706208896918</v>
      </c>
    </row>
    <row r="74" spans="1:5" ht="34.5" x14ac:dyDescent="0.25">
      <c r="A74" s="44" t="s">
        <v>269</v>
      </c>
      <c r="B74" s="21" t="s">
        <v>309</v>
      </c>
      <c r="C74" s="18">
        <v>6878538.5599999996</v>
      </c>
      <c r="D74" s="18">
        <v>6818058.5899999999</v>
      </c>
      <c r="E74" s="90">
        <f t="shared" si="1"/>
        <v>99.120743898250382</v>
      </c>
    </row>
    <row r="75" spans="1:5" ht="57" x14ac:dyDescent="0.25">
      <c r="A75" s="44" t="s">
        <v>680</v>
      </c>
      <c r="B75" s="21" t="s">
        <v>536</v>
      </c>
      <c r="C75" s="18">
        <v>6786512.4299999997</v>
      </c>
      <c r="D75" s="18">
        <v>6726242.96</v>
      </c>
      <c r="E75" s="90">
        <f t="shared" si="1"/>
        <v>99.111922793604919</v>
      </c>
    </row>
    <row r="76" spans="1:5" ht="23.25" x14ac:dyDescent="0.25">
      <c r="A76" s="44" t="s">
        <v>435</v>
      </c>
      <c r="B76" s="21" t="s">
        <v>872</v>
      </c>
      <c r="C76" s="18">
        <v>6786512.4299999997</v>
      </c>
      <c r="D76" s="18">
        <v>6726242.96</v>
      </c>
      <c r="E76" s="90">
        <f t="shared" si="1"/>
        <v>99.111922793604919</v>
      </c>
    </row>
    <row r="77" spans="1:5" ht="34.5" x14ac:dyDescent="0.25">
      <c r="A77" s="44" t="s">
        <v>4</v>
      </c>
      <c r="B77" s="21" t="s">
        <v>1282</v>
      </c>
      <c r="C77" s="18">
        <v>5305344.03</v>
      </c>
      <c r="D77" s="18">
        <v>5248301.03</v>
      </c>
      <c r="E77" s="90">
        <f t="shared" si="1"/>
        <v>98.924801112285266</v>
      </c>
    </row>
    <row r="78" spans="1:5" x14ac:dyDescent="0.25">
      <c r="A78" s="44" t="s">
        <v>196</v>
      </c>
      <c r="B78" s="21" t="s">
        <v>74</v>
      </c>
      <c r="C78" s="18">
        <v>5305344.03</v>
      </c>
      <c r="D78" s="18">
        <v>5248301.03</v>
      </c>
      <c r="E78" s="90">
        <f t="shared" si="1"/>
        <v>98.924801112285266</v>
      </c>
    </row>
    <row r="79" spans="1:5" x14ac:dyDescent="0.25">
      <c r="A79" s="44" t="s">
        <v>501</v>
      </c>
      <c r="B79" s="21" t="s">
        <v>368</v>
      </c>
      <c r="C79" s="18">
        <v>5305344.03</v>
      </c>
      <c r="D79" s="18">
        <v>5248301.03</v>
      </c>
      <c r="E79" s="90">
        <f t="shared" si="1"/>
        <v>98.924801112285266</v>
      </c>
    </row>
    <row r="80" spans="1:5" x14ac:dyDescent="0.25">
      <c r="A80" s="44" t="s">
        <v>751</v>
      </c>
      <c r="B80" s="21" t="s">
        <v>581</v>
      </c>
      <c r="C80" s="18">
        <v>5155365.03</v>
      </c>
      <c r="D80" s="18">
        <v>5098322.03</v>
      </c>
      <c r="E80" s="90">
        <f t="shared" si="1"/>
        <v>98.893521609661846</v>
      </c>
    </row>
    <row r="81" spans="1:5" x14ac:dyDescent="0.25">
      <c r="A81" s="44" t="s">
        <v>585</v>
      </c>
      <c r="B81" s="21" t="s">
        <v>221</v>
      </c>
      <c r="C81" s="18">
        <v>149979</v>
      </c>
      <c r="D81" s="18">
        <v>149979</v>
      </c>
      <c r="E81" s="90">
        <f t="shared" si="1"/>
        <v>100</v>
      </c>
    </row>
    <row r="82" spans="1:5" ht="34.5" x14ac:dyDescent="0.25">
      <c r="A82" s="44" t="s">
        <v>660</v>
      </c>
      <c r="B82" s="21" t="s">
        <v>445</v>
      </c>
      <c r="C82" s="18">
        <v>1481168.4</v>
      </c>
      <c r="D82" s="18">
        <v>1477941.93</v>
      </c>
      <c r="E82" s="90">
        <f t="shared" si="1"/>
        <v>99.782167240402913</v>
      </c>
    </row>
    <row r="83" spans="1:5" x14ac:dyDescent="0.25">
      <c r="A83" s="44" t="s">
        <v>196</v>
      </c>
      <c r="B83" s="21" t="s">
        <v>527</v>
      </c>
      <c r="C83" s="18">
        <v>1481168.4</v>
      </c>
      <c r="D83" s="18">
        <v>1477941.93</v>
      </c>
      <c r="E83" s="90">
        <f t="shared" si="1"/>
        <v>99.782167240402913</v>
      </c>
    </row>
    <row r="84" spans="1:5" x14ac:dyDescent="0.25">
      <c r="A84" s="44" t="s">
        <v>501</v>
      </c>
      <c r="B84" s="21" t="s">
        <v>830</v>
      </c>
      <c r="C84" s="18">
        <v>1358450.77</v>
      </c>
      <c r="D84" s="18">
        <v>1358450.77</v>
      </c>
      <c r="E84" s="90">
        <f t="shared" si="1"/>
        <v>100</v>
      </c>
    </row>
    <row r="85" spans="1:5" x14ac:dyDescent="0.25">
      <c r="A85" s="44" t="s">
        <v>585</v>
      </c>
      <c r="B85" s="21" t="s">
        <v>113</v>
      </c>
      <c r="C85" s="18">
        <v>1358450.77</v>
      </c>
      <c r="D85" s="18">
        <v>1358450.77</v>
      </c>
      <c r="E85" s="90">
        <f t="shared" si="1"/>
        <v>100</v>
      </c>
    </row>
    <row r="86" spans="1:5" x14ac:dyDescent="0.25">
      <c r="A86" s="44" t="s">
        <v>142</v>
      </c>
      <c r="B86" s="21" t="s">
        <v>555</v>
      </c>
      <c r="C86" s="18">
        <v>122717.63</v>
      </c>
      <c r="D86" s="18">
        <v>119491.16</v>
      </c>
      <c r="E86" s="90">
        <f t="shared" si="1"/>
        <v>97.37081786863061</v>
      </c>
    </row>
    <row r="87" spans="1:5" x14ac:dyDescent="0.25">
      <c r="A87" s="44" t="s">
        <v>428</v>
      </c>
      <c r="B87" s="21" t="s">
        <v>260</v>
      </c>
      <c r="C87" s="18">
        <v>122717.63</v>
      </c>
      <c r="D87" s="18">
        <v>119491.16</v>
      </c>
      <c r="E87" s="90">
        <f t="shared" si="1"/>
        <v>97.37081786863061</v>
      </c>
    </row>
    <row r="88" spans="1:5" ht="23.25" x14ac:dyDescent="0.25">
      <c r="A88" s="44" t="s">
        <v>173</v>
      </c>
      <c r="B88" s="21" t="s">
        <v>1278</v>
      </c>
      <c r="C88" s="18">
        <v>92007.49</v>
      </c>
      <c r="D88" s="18">
        <v>91796.99</v>
      </c>
      <c r="E88" s="90">
        <f t="shared" si="1"/>
        <v>99.771214278315824</v>
      </c>
    </row>
    <row r="89" spans="1:5" ht="23.25" x14ac:dyDescent="0.25">
      <c r="A89" s="44" t="s">
        <v>769</v>
      </c>
      <c r="B89" s="21" t="s">
        <v>92</v>
      </c>
      <c r="C89" s="18">
        <v>92007.49</v>
      </c>
      <c r="D89" s="18">
        <v>91796.99</v>
      </c>
      <c r="E89" s="90">
        <f t="shared" si="1"/>
        <v>99.771214278315824</v>
      </c>
    </row>
    <row r="90" spans="1:5" ht="23.25" x14ac:dyDescent="0.25">
      <c r="A90" s="44" t="s">
        <v>206</v>
      </c>
      <c r="B90" s="21" t="s">
        <v>564</v>
      </c>
      <c r="C90" s="18">
        <v>92007.49</v>
      </c>
      <c r="D90" s="18">
        <v>91796.99</v>
      </c>
      <c r="E90" s="90">
        <f t="shared" si="1"/>
        <v>99.771214278315824</v>
      </c>
    </row>
    <row r="91" spans="1:5" x14ac:dyDescent="0.25">
      <c r="A91" s="44" t="s">
        <v>196</v>
      </c>
      <c r="B91" s="21" t="s">
        <v>659</v>
      </c>
      <c r="C91" s="18">
        <v>25328.89</v>
      </c>
      <c r="D91" s="18">
        <v>25328.89</v>
      </c>
      <c r="E91" s="90">
        <f t="shared" si="1"/>
        <v>100</v>
      </c>
    </row>
    <row r="92" spans="1:5" x14ac:dyDescent="0.25">
      <c r="A92" s="44" t="s">
        <v>142</v>
      </c>
      <c r="B92" s="21" t="s">
        <v>1210</v>
      </c>
      <c r="C92" s="18">
        <v>20328.89</v>
      </c>
      <c r="D92" s="18">
        <v>20328.89</v>
      </c>
      <c r="E92" s="90">
        <f t="shared" si="1"/>
        <v>100</v>
      </c>
    </row>
    <row r="93" spans="1:5" x14ac:dyDescent="0.25">
      <c r="A93" s="44" t="s">
        <v>747</v>
      </c>
      <c r="B93" s="21" t="s">
        <v>107</v>
      </c>
      <c r="C93" s="18">
        <v>20328.89</v>
      </c>
      <c r="D93" s="18">
        <v>20328.89</v>
      </c>
      <c r="E93" s="90">
        <f t="shared" si="1"/>
        <v>100</v>
      </c>
    </row>
    <row r="94" spans="1:5" x14ac:dyDescent="0.25">
      <c r="A94" s="44" t="s">
        <v>122</v>
      </c>
      <c r="B94" s="21" t="s">
        <v>835</v>
      </c>
      <c r="C94" s="18">
        <v>5000</v>
      </c>
      <c r="D94" s="18">
        <v>5000</v>
      </c>
      <c r="E94" s="90">
        <f t="shared" si="1"/>
        <v>100</v>
      </c>
    </row>
    <row r="95" spans="1:5" x14ac:dyDescent="0.25">
      <c r="A95" s="44" t="s">
        <v>859</v>
      </c>
      <c r="B95" s="21" t="s">
        <v>961</v>
      </c>
      <c r="C95" s="18">
        <v>66678.600000000006</v>
      </c>
      <c r="D95" s="18">
        <v>66468.100000000006</v>
      </c>
      <c r="E95" s="90">
        <f t="shared" si="1"/>
        <v>99.684306509134871</v>
      </c>
    </row>
    <row r="96" spans="1:5" x14ac:dyDescent="0.25">
      <c r="A96" s="44" t="s">
        <v>991</v>
      </c>
      <c r="B96" s="21" t="s">
        <v>250</v>
      </c>
      <c r="C96" s="18">
        <v>66678.600000000006</v>
      </c>
      <c r="D96" s="18">
        <v>66468.100000000006</v>
      </c>
      <c r="E96" s="90">
        <f t="shared" si="1"/>
        <v>99.684306509134871</v>
      </c>
    </row>
    <row r="97" spans="1:5" x14ac:dyDescent="0.25">
      <c r="A97" s="44" t="s">
        <v>764</v>
      </c>
      <c r="B97" s="21" t="s">
        <v>883</v>
      </c>
      <c r="C97" s="18">
        <v>18.64</v>
      </c>
      <c r="D97" s="18">
        <v>18.64</v>
      </c>
      <c r="E97" s="90">
        <f t="shared" si="1"/>
        <v>100</v>
      </c>
    </row>
    <row r="98" spans="1:5" x14ac:dyDescent="0.25">
      <c r="A98" s="44" t="s">
        <v>116</v>
      </c>
      <c r="B98" s="21" t="s">
        <v>491</v>
      </c>
      <c r="C98" s="18">
        <v>18.64</v>
      </c>
      <c r="D98" s="18">
        <v>18.64</v>
      </c>
      <c r="E98" s="90">
        <f t="shared" si="1"/>
        <v>100</v>
      </c>
    </row>
    <row r="99" spans="1:5" x14ac:dyDescent="0.25">
      <c r="A99" s="44" t="s">
        <v>957</v>
      </c>
      <c r="B99" s="21" t="s">
        <v>56</v>
      </c>
      <c r="C99" s="18">
        <v>18.64</v>
      </c>
      <c r="D99" s="18">
        <v>18.64</v>
      </c>
      <c r="E99" s="90">
        <f t="shared" si="1"/>
        <v>100</v>
      </c>
    </row>
    <row r="100" spans="1:5" x14ac:dyDescent="0.25">
      <c r="A100" s="44" t="s">
        <v>196</v>
      </c>
      <c r="B100" s="21" t="s">
        <v>139</v>
      </c>
      <c r="C100" s="18">
        <v>18.64</v>
      </c>
      <c r="D100" s="18">
        <v>18.64</v>
      </c>
      <c r="E100" s="90">
        <f t="shared" si="1"/>
        <v>100</v>
      </c>
    </row>
    <row r="101" spans="1:5" x14ac:dyDescent="0.25">
      <c r="A101" s="44" t="s">
        <v>122</v>
      </c>
      <c r="B101" s="21" t="s">
        <v>1093</v>
      </c>
      <c r="C101" s="18">
        <v>18.64</v>
      </c>
      <c r="D101" s="18">
        <v>18.64</v>
      </c>
      <c r="E101" s="90">
        <f t="shared" si="1"/>
        <v>100</v>
      </c>
    </row>
    <row r="102" spans="1:5" x14ac:dyDescent="0.25">
      <c r="A102" s="44" t="s">
        <v>725</v>
      </c>
      <c r="B102" s="21" t="s">
        <v>244</v>
      </c>
      <c r="C102" s="18">
        <v>1222894.5</v>
      </c>
      <c r="D102" s="18">
        <v>1222894.5</v>
      </c>
      <c r="E102" s="90">
        <f t="shared" si="1"/>
        <v>100</v>
      </c>
    </row>
    <row r="103" spans="1:5" x14ac:dyDescent="0.25">
      <c r="A103" s="44" t="s">
        <v>764</v>
      </c>
      <c r="B103" s="21" t="s">
        <v>824</v>
      </c>
      <c r="C103" s="18">
        <v>1222894.5</v>
      </c>
      <c r="D103" s="18">
        <v>1222894.5</v>
      </c>
      <c r="E103" s="90">
        <f t="shared" si="1"/>
        <v>100</v>
      </c>
    </row>
    <row r="104" spans="1:5" x14ac:dyDescent="0.25">
      <c r="A104" s="44" t="s">
        <v>999</v>
      </c>
      <c r="B104" s="21" t="s">
        <v>255</v>
      </c>
      <c r="C104" s="18">
        <v>1222894.5</v>
      </c>
      <c r="D104" s="18">
        <v>1222894.5</v>
      </c>
      <c r="E104" s="90">
        <f t="shared" si="1"/>
        <v>100</v>
      </c>
    </row>
    <row r="105" spans="1:5" x14ac:dyDescent="0.25">
      <c r="A105" s="44" t="s">
        <v>196</v>
      </c>
      <c r="B105" s="21" t="s">
        <v>347</v>
      </c>
      <c r="C105" s="18">
        <v>1222894.5</v>
      </c>
      <c r="D105" s="18">
        <v>1222894.5</v>
      </c>
      <c r="E105" s="90">
        <f t="shared" si="1"/>
        <v>100</v>
      </c>
    </row>
    <row r="106" spans="1:5" x14ac:dyDescent="0.25">
      <c r="A106" s="44" t="s">
        <v>122</v>
      </c>
      <c r="B106" s="21" t="s">
        <v>514</v>
      </c>
      <c r="C106" s="18">
        <v>1222894.5</v>
      </c>
      <c r="D106" s="18">
        <v>1222894.5</v>
      </c>
      <c r="E106" s="90">
        <f t="shared" si="1"/>
        <v>100</v>
      </c>
    </row>
    <row r="107" spans="1:5" x14ac:dyDescent="0.25">
      <c r="A107" s="44" t="s">
        <v>817</v>
      </c>
      <c r="B107" s="21" t="s">
        <v>356</v>
      </c>
      <c r="C107" s="18">
        <v>100000</v>
      </c>
      <c r="D107" s="18" t="s">
        <v>731</v>
      </c>
      <c r="E107" s="18" t="s">
        <v>731</v>
      </c>
    </row>
    <row r="108" spans="1:5" x14ac:dyDescent="0.25">
      <c r="A108" s="44" t="s">
        <v>764</v>
      </c>
      <c r="B108" s="21" t="s">
        <v>916</v>
      </c>
      <c r="C108" s="18">
        <v>100000</v>
      </c>
      <c r="D108" s="18" t="s">
        <v>731</v>
      </c>
      <c r="E108" s="18" t="s">
        <v>731</v>
      </c>
    </row>
    <row r="109" spans="1:5" x14ac:dyDescent="0.25">
      <c r="A109" s="44" t="s">
        <v>1085</v>
      </c>
      <c r="B109" s="21" t="s">
        <v>308</v>
      </c>
      <c r="C109" s="18">
        <v>100000</v>
      </c>
      <c r="D109" s="18" t="s">
        <v>731</v>
      </c>
      <c r="E109" s="18" t="s">
        <v>731</v>
      </c>
    </row>
    <row r="110" spans="1:5" x14ac:dyDescent="0.25">
      <c r="A110" s="44" t="s">
        <v>196</v>
      </c>
      <c r="B110" s="21" t="s">
        <v>410</v>
      </c>
      <c r="C110" s="18">
        <v>100000</v>
      </c>
      <c r="D110" s="18" t="s">
        <v>731</v>
      </c>
      <c r="E110" s="18" t="s">
        <v>731</v>
      </c>
    </row>
    <row r="111" spans="1:5" x14ac:dyDescent="0.25">
      <c r="A111" s="44" t="s">
        <v>122</v>
      </c>
      <c r="B111" s="21" t="s">
        <v>576</v>
      </c>
      <c r="C111" s="18">
        <v>100000</v>
      </c>
      <c r="D111" s="18" t="s">
        <v>731</v>
      </c>
      <c r="E111" s="18" t="s">
        <v>731</v>
      </c>
    </row>
    <row r="112" spans="1:5" x14ac:dyDescent="0.25">
      <c r="A112" s="44" t="s">
        <v>1025</v>
      </c>
      <c r="B112" s="21" t="s">
        <v>788</v>
      </c>
      <c r="C112" s="18">
        <v>19653011.66</v>
      </c>
      <c r="D112" s="18">
        <v>19293136.579999998</v>
      </c>
      <c r="E112" s="90">
        <f t="shared" si="1"/>
        <v>98.168855307136155</v>
      </c>
    </row>
    <row r="113" spans="1:5" ht="57" x14ac:dyDescent="0.25">
      <c r="A113" s="44" t="s">
        <v>680</v>
      </c>
      <c r="B113" s="21" t="s">
        <v>989</v>
      </c>
      <c r="C113" s="18">
        <v>16631683.369999999</v>
      </c>
      <c r="D113" s="18">
        <v>16308074.57</v>
      </c>
      <c r="E113" s="90">
        <f t="shared" si="1"/>
        <v>98.054263102532843</v>
      </c>
    </row>
    <row r="114" spans="1:5" x14ac:dyDescent="0.25">
      <c r="A114" s="44" t="s">
        <v>493</v>
      </c>
      <c r="B114" s="21" t="s">
        <v>499</v>
      </c>
      <c r="C114" s="18">
        <v>12249117.24</v>
      </c>
      <c r="D114" s="18">
        <v>11990909.58</v>
      </c>
      <c r="E114" s="90">
        <f t="shared" si="1"/>
        <v>97.892030462760104</v>
      </c>
    </row>
    <row r="115" spans="1:5" ht="23.25" x14ac:dyDescent="0.25">
      <c r="A115" s="44" t="s">
        <v>436</v>
      </c>
      <c r="B115" s="21" t="s">
        <v>938</v>
      </c>
      <c r="C115" s="18">
        <v>9721042.4900000002</v>
      </c>
      <c r="D115" s="18">
        <v>9588036.3599999994</v>
      </c>
      <c r="E115" s="90">
        <f t="shared" si="1"/>
        <v>98.631770922338589</v>
      </c>
    </row>
    <row r="116" spans="1:5" x14ac:dyDescent="0.25">
      <c r="A116" s="44" t="s">
        <v>196</v>
      </c>
      <c r="B116" s="21" t="s">
        <v>1035</v>
      </c>
      <c r="C116" s="18">
        <v>9721042.4900000002</v>
      </c>
      <c r="D116" s="18">
        <v>9588036.3599999994</v>
      </c>
      <c r="E116" s="90">
        <f t="shared" si="1"/>
        <v>98.631770922338589</v>
      </c>
    </row>
    <row r="117" spans="1:5" x14ac:dyDescent="0.25">
      <c r="A117" s="44" t="s">
        <v>501</v>
      </c>
      <c r="B117" s="21" t="s">
        <v>9</v>
      </c>
      <c r="C117" s="18">
        <v>9721042.4900000002</v>
      </c>
      <c r="D117" s="18">
        <v>9588036.3599999994</v>
      </c>
      <c r="E117" s="90">
        <f t="shared" si="1"/>
        <v>98.631770922338589</v>
      </c>
    </row>
    <row r="118" spans="1:5" x14ac:dyDescent="0.25">
      <c r="A118" s="44" t="s">
        <v>751</v>
      </c>
      <c r="B118" s="21" t="s">
        <v>211</v>
      </c>
      <c r="C118" s="18">
        <v>9395982.2699999996</v>
      </c>
      <c r="D118" s="18">
        <v>9284679.0199999996</v>
      </c>
      <c r="E118" s="90">
        <f t="shared" si="1"/>
        <v>98.815416559954826</v>
      </c>
    </row>
    <row r="119" spans="1:5" x14ac:dyDescent="0.25">
      <c r="A119" s="44" t="s">
        <v>585</v>
      </c>
      <c r="B119" s="21" t="s">
        <v>627</v>
      </c>
      <c r="C119" s="18">
        <v>325060.21999999997</v>
      </c>
      <c r="D119" s="18">
        <v>303357.34000000003</v>
      </c>
      <c r="E119" s="90">
        <f t="shared" si="1"/>
        <v>93.323427886685138</v>
      </c>
    </row>
    <row r="120" spans="1:5" ht="23.25" x14ac:dyDescent="0.25">
      <c r="A120" s="44" t="s">
        <v>1215</v>
      </c>
      <c r="B120" s="21" t="s">
        <v>67</v>
      </c>
      <c r="C120" s="18">
        <v>2528074.75</v>
      </c>
      <c r="D120" s="18">
        <v>2402873.2200000002</v>
      </c>
      <c r="E120" s="90">
        <f t="shared" si="1"/>
        <v>95.047554270299969</v>
      </c>
    </row>
    <row r="121" spans="1:5" x14ac:dyDescent="0.25">
      <c r="A121" s="44" t="s">
        <v>196</v>
      </c>
      <c r="B121" s="21" t="s">
        <v>153</v>
      </c>
      <c r="C121" s="18">
        <v>2528074.75</v>
      </c>
      <c r="D121" s="18">
        <v>2402873.2200000002</v>
      </c>
      <c r="E121" s="90">
        <f t="shared" si="1"/>
        <v>95.047554270299969</v>
      </c>
    </row>
    <row r="122" spans="1:5" x14ac:dyDescent="0.25">
      <c r="A122" s="44" t="s">
        <v>501</v>
      </c>
      <c r="B122" s="21" t="s">
        <v>455</v>
      </c>
      <c r="C122" s="18">
        <v>2528074.75</v>
      </c>
      <c r="D122" s="18">
        <v>2402873.2200000002</v>
      </c>
      <c r="E122" s="90">
        <f t="shared" si="1"/>
        <v>95.047554270299969</v>
      </c>
    </row>
    <row r="123" spans="1:5" x14ac:dyDescent="0.25">
      <c r="A123" s="44" t="s">
        <v>585</v>
      </c>
      <c r="B123" s="21" t="s">
        <v>1076</v>
      </c>
      <c r="C123" s="18">
        <v>2528074.75</v>
      </c>
      <c r="D123" s="18">
        <v>2402873.2200000002</v>
      </c>
      <c r="E123" s="90">
        <f t="shared" si="1"/>
        <v>95.047554270299969</v>
      </c>
    </row>
    <row r="124" spans="1:5" ht="23.25" x14ac:dyDescent="0.25">
      <c r="A124" s="44" t="s">
        <v>435</v>
      </c>
      <c r="B124" s="21" t="s">
        <v>10</v>
      </c>
      <c r="C124" s="18">
        <v>4382566.13</v>
      </c>
      <c r="D124" s="18">
        <v>4317164.99</v>
      </c>
      <c r="E124" s="90">
        <f t="shared" si="1"/>
        <v>98.507697589494228</v>
      </c>
    </row>
    <row r="125" spans="1:5" ht="34.5" x14ac:dyDescent="0.25">
      <c r="A125" s="44" t="s">
        <v>4</v>
      </c>
      <c r="B125" s="21" t="s">
        <v>453</v>
      </c>
      <c r="C125" s="18">
        <v>3280129.79</v>
      </c>
      <c r="D125" s="18">
        <v>3232165.58</v>
      </c>
      <c r="E125" s="90">
        <f t="shared" si="1"/>
        <v>98.53773438641889</v>
      </c>
    </row>
    <row r="126" spans="1:5" x14ac:dyDescent="0.25">
      <c r="A126" s="44" t="s">
        <v>196</v>
      </c>
      <c r="B126" s="21" t="s">
        <v>538</v>
      </c>
      <c r="C126" s="18">
        <v>3280129.79</v>
      </c>
      <c r="D126" s="18">
        <v>3232165.58</v>
      </c>
      <c r="E126" s="90">
        <f t="shared" si="1"/>
        <v>98.53773438641889</v>
      </c>
    </row>
    <row r="127" spans="1:5" x14ac:dyDescent="0.25">
      <c r="A127" s="44" t="s">
        <v>501</v>
      </c>
      <c r="B127" s="21" t="s">
        <v>279</v>
      </c>
      <c r="C127" s="18">
        <v>3280129.79</v>
      </c>
      <c r="D127" s="18">
        <v>3232165.58</v>
      </c>
      <c r="E127" s="90">
        <f t="shared" si="1"/>
        <v>98.53773438641889</v>
      </c>
    </row>
    <row r="128" spans="1:5" x14ac:dyDescent="0.25">
      <c r="A128" s="44" t="s">
        <v>751</v>
      </c>
      <c r="B128" s="21" t="s">
        <v>1034</v>
      </c>
      <c r="C128" s="18">
        <v>3187421.43</v>
      </c>
      <c r="D128" s="18">
        <v>3139457.22</v>
      </c>
      <c r="E128" s="90">
        <f t="shared" si="1"/>
        <v>98.495203378236681</v>
      </c>
    </row>
    <row r="129" spans="1:5" x14ac:dyDescent="0.25">
      <c r="A129" s="44" t="s">
        <v>585</v>
      </c>
      <c r="B129" s="21" t="s">
        <v>121</v>
      </c>
      <c r="C129" s="18">
        <v>92708.36</v>
      </c>
      <c r="D129" s="18">
        <v>92708.36</v>
      </c>
      <c r="E129" s="90">
        <f t="shared" si="1"/>
        <v>100</v>
      </c>
    </row>
    <row r="130" spans="1:5" ht="34.5" x14ac:dyDescent="0.25">
      <c r="A130" s="44" t="s">
        <v>660</v>
      </c>
      <c r="B130" s="21" t="s">
        <v>902</v>
      </c>
      <c r="C130" s="18">
        <v>1102436.3400000001</v>
      </c>
      <c r="D130" s="18">
        <v>1084999.4099999999</v>
      </c>
      <c r="E130" s="90">
        <f t="shared" si="1"/>
        <v>98.418327719494428</v>
      </c>
    </row>
    <row r="131" spans="1:5" x14ac:dyDescent="0.25">
      <c r="A131" s="44" t="s">
        <v>196</v>
      </c>
      <c r="B131" s="21" t="s">
        <v>975</v>
      </c>
      <c r="C131" s="18">
        <v>1102436.3400000001</v>
      </c>
      <c r="D131" s="18">
        <v>1084999.4099999999</v>
      </c>
      <c r="E131" s="90">
        <f t="shared" si="1"/>
        <v>98.418327719494428</v>
      </c>
    </row>
    <row r="132" spans="1:5" x14ac:dyDescent="0.25">
      <c r="A132" s="44" t="s">
        <v>501</v>
      </c>
      <c r="B132" s="21" t="s">
        <v>740</v>
      </c>
      <c r="C132" s="18">
        <v>839978.25</v>
      </c>
      <c r="D132" s="18">
        <v>835304.28</v>
      </c>
      <c r="E132" s="90">
        <f t="shared" si="1"/>
        <v>99.443560592193919</v>
      </c>
    </row>
    <row r="133" spans="1:5" x14ac:dyDescent="0.25">
      <c r="A133" s="44" t="s">
        <v>585</v>
      </c>
      <c r="B133" s="21" t="s">
        <v>583</v>
      </c>
      <c r="C133" s="18">
        <v>839978.25</v>
      </c>
      <c r="D133" s="18">
        <v>835304.28</v>
      </c>
      <c r="E133" s="90">
        <f t="shared" si="1"/>
        <v>99.443560592193919</v>
      </c>
    </row>
    <row r="134" spans="1:5" x14ac:dyDescent="0.25">
      <c r="A134" s="44" t="s">
        <v>142</v>
      </c>
      <c r="B134" s="21" t="s">
        <v>1001</v>
      </c>
      <c r="C134" s="18">
        <v>262458.09000000003</v>
      </c>
      <c r="D134" s="18">
        <v>249695.13</v>
      </c>
      <c r="E134" s="90">
        <f t="shared" si="1"/>
        <v>95.137143610242674</v>
      </c>
    </row>
    <row r="135" spans="1:5" x14ac:dyDescent="0.25">
      <c r="A135" s="44" t="s">
        <v>1061</v>
      </c>
      <c r="B135" s="21" t="s">
        <v>665</v>
      </c>
      <c r="C135" s="18">
        <v>450</v>
      </c>
      <c r="D135" s="18">
        <v>450</v>
      </c>
      <c r="E135" s="90">
        <f t="shared" si="1"/>
        <v>100</v>
      </c>
    </row>
    <row r="136" spans="1:5" x14ac:dyDescent="0.25">
      <c r="A136" s="44" t="s">
        <v>428</v>
      </c>
      <c r="B136" s="21" t="s">
        <v>728</v>
      </c>
      <c r="C136" s="18">
        <v>262008.09</v>
      </c>
      <c r="D136" s="18">
        <v>249245.13</v>
      </c>
      <c r="E136" s="90">
        <f t="shared" si="1"/>
        <v>95.128791633876659</v>
      </c>
    </row>
    <row r="137" spans="1:5" ht="23.25" x14ac:dyDescent="0.25">
      <c r="A137" s="44" t="s">
        <v>173</v>
      </c>
      <c r="B137" s="21" t="s">
        <v>451</v>
      </c>
      <c r="C137" s="18">
        <v>2989123.52</v>
      </c>
      <c r="D137" s="18">
        <v>2954096.24</v>
      </c>
      <c r="E137" s="90">
        <f t="shared" ref="E137:E200" si="2">(D137/C137)*100</f>
        <v>98.828175558298781</v>
      </c>
    </row>
    <row r="138" spans="1:5" ht="23.25" x14ac:dyDescent="0.25">
      <c r="A138" s="44" t="s">
        <v>769</v>
      </c>
      <c r="B138" s="21" t="s">
        <v>553</v>
      </c>
      <c r="C138" s="18">
        <v>2989123.52</v>
      </c>
      <c r="D138" s="18">
        <v>2954096.24</v>
      </c>
      <c r="E138" s="90">
        <f t="shared" si="2"/>
        <v>98.828175558298781</v>
      </c>
    </row>
    <row r="139" spans="1:5" ht="23.25" x14ac:dyDescent="0.25">
      <c r="A139" s="44" t="s">
        <v>206</v>
      </c>
      <c r="B139" s="21" t="s">
        <v>1013</v>
      </c>
      <c r="C139" s="18">
        <v>2989123.52</v>
      </c>
      <c r="D139" s="18">
        <v>2954096.24</v>
      </c>
      <c r="E139" s="90">
        <f t="shared" si="2"/>
        <v>98.828175558298781</v>
      </c>
    </row>
    <row r="140" spans="1:5" x14ac:dyDescent="0.25">
      <c r="A140" s="44" t="s">
        <v>196</v>
      </c>
      <c r="B140" s="21" t="s">
        <v>1107</v>
      </c>
      <c r="C140" s="18">
        <v>891413.64</v>
      </c>
      <c r="D140" s="18">
        <v>860086.36</v>
      </c>
      <c r="E140" s="90">
        <f t="shared" si="2"/>
        <v>96.485662929725862</v>
      </c>
    </row>
    <row r="141" spans="1:5" x14ac:dyDescent="0.25">
      <c r="A141" s="44" t="s">
        <v>142</v>
      </c>
      <c r="B141" s="21" t="s">
        <v>1136</v>
      </c>
      <c r="C141" s="18">
        <v>688413.64</v>
      </c>
      <c r="D141" s="18">
        <v>663586.36</v>
      </c>
      <c r="E141" s="90">
        <f t="shared" si="2"/>
        <v>96.393551992955864</v>
      </c>
    </row>
    <row r="142" spans="1:5" x14ac:dyDescent="0.25">
      <c r="A142" s="44" t="s">
        <v>747</v>
      </c>
      <c r="B142" s="21" t="s">
        <v>577</v>
      </c>
      <c r="C142" s="18">
        <v>41391.57</v>
      </c>
      <c r="D142" s="18">
        <v>35391.57</v>
      </c>
      <c r="E142" s="90">
        <f t="shared" si="2"/>
        <v>85.50429471508329</v>
      </c>
    </row>
    <row r="143" spans="1:5" x14ac:dyDescent="0.25">
      <c r="A143" s="44" t="s">
        <v>364</v>
      </c>
      <c r="B143" s="21" t="s">
        <v>980</v>
      </c>
      <c r="C143" s="18">
        <v>153622.54999999999</v>
      </c>
      <c r="D143" s="18">
        <v>134812.26999999999</v>
      </c>
      <c r="E143" s="90">
        <f t="shared" si="2"/>
        <v>87.755521568936331</v>
      </c>
    </row>
    <row r="144" spans="1:5" x14ac:dyDescent="0.25">
      <c r="A144" s="44" t="s">
        <v>392</v>
      </c>
      <c r="B144" s="21" t="s">
        <v>1185</v>
      </c>
      <c r="C144" s="18">
        <v>36000</v>
      </c>
      <c r="D144" s="18">
        <v>36000</v>
      </c>
      <c r="E144" s="90">
        <f t="shared" si="2"/>
        <v>100</v>
      </c>
    </row>
    <row r="145" spans="1:5" x14ac:dyDescent="0.25">
      <c r="A145" s="44" t="s">
        <v>911</v>
      </c>
      <c r="B145" s="21" t="s">
        <v>631</v>
      </c>
      <c r="C145" s="18">
        <v>97405.2</v>
      </c>
      <c r="D145" s="18">
        <v>97405.2</v>
      </c>
      <c r="E145" s="90">
        <f t="shared" si="2"/>
        <v>100</v>
      </c>
    </row>
    <row r="146" spans="1:5" x14ac:dyDescent="0.25">
      <c r="A146" s="44" t="s">
        <v>428</v>
      </c>
      <c r="B146" s="21" t="s">
        <v>857</v>
      </c>
      <c r="C146" s="18">
        <v>359994.32</v>
      </c>
      <c r="D146" s="18">
        <v>359977.32</v>
      </c>
      <c r="E146" s="90">
        <f t="shared" si="2"/>
        <v>99.995277703270418</v>
      </c>
    </row>
    <row r="147" spans="1:5" x14ac:dyDescent="0.25">
      <c r="A147" s="44" t="s">
        <v>122</v>
      </c>
      <c r="B147" s="21" t="s">
        <v>1258</v>
      </c>
      <c r="C147" s="18">
        <v>203000</v>
      </c>
      <c r="D147" s="18">
        <v>196500</v>
      </c>
      <c r="E147" s="90">
        <f t="shared" si="2"/>
        <v>96.798029556650249</v>
      </c>
    </row>
    <row r="148" spans="1:5" x14ac:dyDescent="0.25">
      <c r="A148" s="44" t="s">
        <v>859</v>
      </c>
      <c r="B148" s="21" t="s">
        <v>892</v>
      </c>
      <c r="C148" s="18">
        <v>2097709.88</v>
      </c>
      <c r="D148" s="18">
        <v>2094009.88</v>
      </c>
      <c r="E148" s="90">
        <f t="shared" si="2"/>
        <v>99.823617172456665</v>
      </c>
    </row>
    <row r="149" spans="1:5" x14ac:dyDescent="0.25">
      <c r="A149" s="44" t="s">
        <v>1113</v>
      </c>
      <c r="B149" s="21" t="s">
        <v>1168</v>
      </c>
      <c r="C149" s="18">
        <v>154999</v>
      </c>
      <c r="D149" s="18">
        <v>151999</v>
      </c>
      <c r="E149" s="90">
        <f t="shared" si="2"/>
        <v>98.064503641958979</v>
      </c>
    </row>
    <row r="150" spans="1:5" x14ac:dyDescent="0.25">
      <c r="A150" s="44" t="s">
        <v>991</v>
      </c>
      <c r="B150" s="21" t="s">
        <v>155</v>
      </c>
      <c r="C150" s="18">
        <v>1942710.88</v>
      </c>
      <c r="D150" s="18">
        <v>1942010.8799999999</v>
      </c>
      <c r="E150" s="90">
        <f t="shared" si="2"/>
        <v>99.963967875652187</v>
      </c>
    </row>
    <row r="151" spans="1:5" x14ac:dyDescent="0.25">
      <c r="A151" s="44" t="s">
        <v>649</v>
      </c>
      <c r="B151" s="21" t="s">
        <v>682</v>
      </c>
      <c r="C151" s="18">
        <v>25000</v>
      </c>
      <c r="D151" s="18">
        <v>24761</v>
      </c>
      <c r="E151" s="90">
        <f t="shared" si="2"/>
        <v>99.043999999999997</v>
      </c>
    </row>
    <row r="152" spans="1:5" ht="23.25" x14ac:dyDescent="0.25">
      <c r="A152" s="44" t="s">
        <v>52</v>
      </c>
      <c r="B152" s="21" t="s">
        <v>502</v>
      </c>
      <c r="C152" s="18">
        <v>25000</v>
      </c>
      <c r="D152" s="18">
        <v>24761</v>
      </c>
      <c r="E152" s="90">
        <f t="shared" si="2"/>
        <v>99.043999999999997</v>
      </c>
    </row>
    <row r="153" spans="1:5" x14ac:dyDescent="0.25">
      <c r="A153" s="44" t="s">
        <v>196</v>
      </c>
      <c r="B153" s="21" t="s">
        <v>596</v>
      </c>
      <c r="C153" s="18">
        <v>25000</v>
      </c>
      <c r="D153" s="18">
        <v>24761</v>
      </c>
      <c r="E153" s="90">
        <f t="shared" si="2"/>
        <v>99.043999999999997</v>
      </c>
    </row>
    <row r="154" spans="1:5" x14ac:dyDescent="0.25">
      <c r="A154" s="44" t="s">
        <v>122</v>
      </c>
      <c r="B154" s="21" t="s">
        <v>773</v>
      </c>
      <c r="C154" s="18">
        <v>25000</v>
      </c>
      <c r="D154" s="18">
        <v>24761</v>
      </c>
      <c r="E154" s="90">
        <f t="shared" si="2"/>
        <v>99.043999999999997</v>
      </c>
    </row>
    <row r="155" spans="1:5" x14ac:dyDescent="0.25">
      <c r="A155" s="44" t="s">
        <v>764</v>
      </c>
      <c r="B155" s="21" t="s">
        <v>800</v>
      </c>
      <c r="C155" s="18">
        <v>7204.77</v>
      </c>
      <c r="D155" s="18">
        <v>6204.77</v>
      </c>
      <c r="E155" s="90">
        <f t="shared" si="2"/>
        <v>86.120306408115738</v>
      </c>
    </row>
    <row r="156" spans="1:5" x14ac:dyDescent="0.25">
      <c r="A156" s="44" t="s">
        <v>909</v>
      </c>
      <c r="B156" s="21" t="s">
        <v>617</v>
      </c>
      <c r="C156" s="18">
        <v>7000</v>
      </c>
      <c r="D156" s="18">
        <v>6000</v>
      </c>
      <c r="E156" s="90">
        <f t="shared" si="2"/>
        <v>85.714285714285708</v>
      </c>
    </row>
    <row r="157" spans="1:5" ht="79.5" x14ac:dyDescent="0.25">
      <c r="A157" s="44" t="s">
        <v>781</v>
      </c>
      <c r="B157" s="21" t="s">
        <v>1065</v>
      </c>
      <c r="C157" s="18">
        <v>7000</v>
      </c>
      <c r="D157" s="18">
        <v>6000</v>
      </c>
      <c r="E157" s="90">
        <f t="shared" si="2"/>
        <v>85.714285714285708</v>
      </c>
    </row>
    <row r="158" spans="1:5" x14ac:dyDescent="0.25">
      <c r="A158" s="44" t="s">
        <v>196</v>
      </c>
      <c r="B158" s="21" t="s">
        <v>1153</v>
      </c>
      <c r="C158" s="18">
        <v>7000</v>
      </c>
      <c r="D158" s="18">
        <v>6000</v>
      </c>
      <c r="E158" s="90">
        <f t="shared" si="2"/>
        <v>85.714285714285708</v>
      </c>
    </row>
    <row r="159" spans="1:5" x14ac:dyDescent="0.25">
      <c r="A159" s="44" t="s">
        <v>122</v>
      </c>
      <c r="B159" s="21" t="s">
        <v>11</v>
      </c>
      <c r="C159" s="18">
        <v>7000</v>
      </c>
      <c r="D159" s="18">
        <v>6000</v>
      </c>
      <c r="E159" s="90">
        <f t="shared" si="2"/>
        <v>85.714285714285708</v>
      </c>
    </row>
    <row r="160" spans="1:5" x14ac:dyDescent="0.25">
      <c r="A160" s="44" t="s">
        <v>116</v>
      </c>
      <c r="B160" s="21" t="s">
        <v>939</v>
      </c>
      <c r="C160" s="18">
        <v>204.77</v>
      </c>
      <c r="D160" s="18">
        <v>204.77</v>
      </c>
      <c r="E160" s="90">
        <f t="shared" si="2"/>
        <v>100</v>
      </c>
    </row>
    <row r="161" spans="1:5" x14ac:dyDescent="0.25">
      <c r="A161" s="44" t="s">
        <v>957</v>
      </c>
      <c r="B161" s="21" t="s">
        <v>1271</v>
      </c>
      <c r="C161" s="18">
        <v>204.77</v>
      </c>
      <c r="D161" s="18">
        <v>204.77</v>
      </c>
      <c r="E161" s="90">
        <f t="shared" si="2"/>
        <v>100</v>
      </c>
    </row>
    <row r="162" spans="1:5" x14ac:dyDescent="0.25">
      <c r="A162" s="44" t="s">
        <v>196</v>
      </c>
      <c r="B162" s="21" t="s">
        <v>58</v>
      </c>
      <c r="C162" s="18">
        <v>204.77</v>
      </c>
      <c r="D162" s="18">
        <v>204.77</v>
      </c>
      <c r="E162" s="90">
        <f t="shared" si="2"/>
        <v>100</v>
      </c>
    </row>
    <row r="163" spans="1:5" x14ac:dyDescent="0.25">
      <c r="A163" s="44" t="s">
        <v>122</v>
      </c>
      <c r="B163" s="21" t="s">
        <v>231</v>
      </c>
      <c r="C163" s="18">
        <v>204.77</v>
      </c>
      <c r="D163" s="18">
        <v>204.77</v>
      </c>
      <c r="E163" s="90">
        <f t="shared" si="2"/>
        <v>100</v>
      </c>
    </row>
    <row r="164" spans="1:5" x14ac:dyDescent="0.25">
      <c r="A164" s="44" t="s">
        <v>112</v>
      </c>
      <c r="B164" s="21" t="s">
        <v>61</v>
      </c>
      <c r="C164" s="18">
        <v>751629</v>
      </c>
      <c r="D164" s="18">
        <v>750434.4</v>
      </c>
      <c r="E164" s="90">
        <f t="shared" si="2"/>
        <v>99.841065206371766</v>
      </c>
    </row>
    <row r="165" spans="1:5" x14ac:dyDescent="0.25">
      <c r="A165" s="44" t="s">
        <v>196</v>
      </c>
      <c r="B165" s="21" t="s">
        <v>146</v>
      </c>
      <c r="C165" s="18">
        <v>747298.5</v>
      </c>
      <c r="D165" s="18">
        <v>746103.9</v>
      </c>
      <c r="E165" s="90">
        <f t="shared" si="2"/>
        <v>99.840144199406268</v>
      </c>
    </row>
    <row r="166" spans="1:5" x14ac:dyDescent="0.25">
      <c r="A166" s="44" t="s">
        <v>501</v>
      </c>
      <c r="B166" s="21" t="s">
        <v>1197</v>
      </c>
      <c r="C166" s="18">
        <v>709237.07</v>
      </c>
      <c r="D166" s="18">
        <v>709237.07</v>
      </c>
      <c r="E166" s="90">
        <f t="shared" si="2"/>
        <v>100</v>
      </c>
    </row>
    <row r="167" spans="1:5" x14ac:dyDescent="0.25">
      <c r="A167" s="44" t="s">
        <v>751</v>
      </c>
      <c r="B167" s="21" t="s">
        <v>657</v>
      </c>
      <c r="C167" s="18">
        <v>549460.06000000006</v>
      </c>
      <c r="D167" s="18">
        <v>549460.06000000006</v>
      </c>
      <c r="E167" s="90">
        <f t="shared" si="2"/>
        <v>100</v>
      </c>
    </row>
    <row r="168" spans="1:5" x14ac:dyDescent="0.25">
      <c r="A168" s="44" t="s">
        <v>585</v>
      </c>
      <c r="B168" s="21" t="s">
        <v>1070</v>
      </c>
      <c r="C168" s="18">
        <v>159777.01</v>
      </c>
      <c r="D168" s="18">
        <v>159777.01</v>
      </c>
      <c r="E168" s="90">
        <f t="shared" si="2"/>
        <v>100</v>
      </c>
    </row>
    <row r="169" spans="1:5" x14ac:dyDescent="0.25">
      <c r="A169" s="44" t="s">
        <v>142</v>
      </c>
      <c r="B169" s="21" t="s">
        <v>175</v>
      </c>
      <c r="C169" s="18">
        <v>38061.43</v>
      </c>
      <c r="D169" s="18">
        <v>36866.83</v>
      </c>
      <c r="E169" s="90">
        <f t="shared" si="2"/>
        <v>96.861389600968749</v>
      </c>
    </row>
    <row r="170" spans="1:5" x14ac:dyDescent="0.25">
      <c r="A170" s="44" t="s">
        <v>747</v>
      </c>
      <c r="B170" s="21" t="s">
        <v>394</v>
      </c>
      <c r="C170" s="18">
        <v>32769.43</v>
      </c>
      <c r="D170" s="18">
        <v>31574.83</v>
      </c>
      <c r="E170" s="90">
        <f t="shared" si="2"/>
        <v>96.354529206031359</v>
      </c>
    </row>
    <row r="171" spans="1:5" x14ac:dyDescent="0.25">
      <c r="A171" s="44" t="s">
        <v>1061</v>
      </c>
      <c r="B171" s="21" t="s">
        <v>1143</v>
      </c>
      <c r="C171" s="18">
        <v>5292</v>
      </c>
      <c r="D171" s="18">
        <v>5292</v>
      </c>
      <c r="E171" s="90">
        <f t="shared" si="2"/>
        <v>100</v>
      </c>
    </row>
    <row r="172" spans="1:5" x14ac:dyDescent="0.25">
      <c r="A172" s="44" t="s">
        <v>859</v>
      </c>
      <c r="B172" s="21" t="s">
        <v>1232</v>
      </c>
      <c r="C172" s="18">
        <v>4330.5</v>
      </c>
      <c r="D172" s="18">
        <v>4330.5</v>
      </c>
      <c r="E172" s="90">
        <f t="shared" si="2"/>
        <v>100</v>
      </c>
    </row>
    <row r="173" spans="1:5" x14ac:dyDescent="0.25">
      <c r="A173" s="44" t="s">
        <v>991</v>
      </c>
      <c r="B173" s="21" t="s">
        <v>531</v>
      </c>
      <c r="C173" s="18">
        <v>4330.5</v>
      </c>
      <c r="D173" s="18">
        <v>4330.5</v>
      </c>
      <c r="E173" s="90">
        <f t="shared" si="2"/>
        <v>100</v>
      </c>
    </row>
    <row r="174" spans="1:5" x14ac:dyDescent="0.25">
      <c r="A174" s="44" t="s">
        <v>337</v>
      </c>
      <c r="B174" s="21" t="s">
        <v>424</v>
      </c>
      <c r="C174" s="18">
        <v>722200</v>
      </c>
      <c r="D174" s="18">
        <v>722200</v>
      </c>
      <c r="E174" s="90">
        <f t="shared" si="2"/>
        <v>100</v>
      </c>
    </row>
    <row r="175" spans="1:5" ht="57" x14ac:dyDescent="0.25">
      <c r="A175" s="44" t="s">
        <v>680</v>
      </c>
      <c r="B175" s="21" t="s">
        <v>642</v>
      </c>
      <c r="C175" s="18">
        <v>714529.07</v>
      </c>
      <c r="D175" s="18">
        <v>714529.07</v>
      </c>
      <c r="E175" s="90">
        <f t="shared" si="2"/>
        <v>100</v>
      </c>
    </row>
    <row r="176" spans="1:5" ht="23.25" x14ac:dyDescent="0.25">
      <c r="A176" s="44" t="s">
        <v>435</v>
      </c>
      <c r="B176" s="21" t="s">
        <v>958</v>
      </c>
      <c r="C176" s="18">
        <v>714529.07</v>
      </c>
      <c r="D176" s="18">
        <v>714529.07</v>
      </c>
      <c r="E176" s="90">
        <f t="shared" si="2"/>
        <v>100</v>
      </c>
    </row>
    <row r="177" spans="1:5" ht="34.5" x14ac:dyDescent="0.25">
      <c r="A177" s="44" t="s">
        <v>4</v>
      </c>
      <c r="B177" s="21" t="s">
        <v>89</v>
      </c>
      <c r="C177" s="18">
        <v>565768.13</v>
      </c>
      <c r="D177" s="18">
        <v>565768.13</v>
      </c>
      <c r="E177" s="90">
        <f t="shared" si="2"/>
        <v>100</v>
      </c>
    </row>
    <row r="178" spans="1:5" x14ac:dyDescent="0.25">
      <c r="A178" s="44" t="s">
        <v>196</v>
      </c>
      <c r="B178" s="21" t="s">
        <v>177</v>
      </c>
      <c r="C178" s="18">
        <v>565768.13</v>
      </c>
      <c r="D178" s="18">
        <v>565768.13</v>
      </c>
      <c r="E178" s="90">
        <f t="shared" si="2"/>
        <v>100</v>
      </c>
    </row>
    <row r="179" spans="1:5" x14ac:dyDescent="0.25">
      <c r="A179" s="44" t="s">
        <v>501</v>
      </c>
      <c r="B179" s="21" t="s">
        <v>471</v>
      </c>
      <c r="C179" s="18">
        <v>565768.13</v>
      </c>
      <c r="D179" s="18">
        <v>565768.13</v>
      </c>
      <c r="E179" s="90">
        <f t="shared" si="2"/>
        <v>100</v>
      </c>
    </row>
    <row r="180" spans="1:5" x14ac:dyDescent="0.25">
      <c r="A180" s="44" t="s">
        <v>751</v>
      </c>
      <c r="B180" s="21" t="s">
        <v>691</v>
      </c>
      <c r="C180" s="18">
        <v>549460.06000000006</v>
      </c>
      <c r="D180" s="18">
        <v>549460.06000000006</v>
      </c>
      <c r="E180" s="90">
        <f t="shared" si="2"/>
        <v>100</v>
      </c>
    </row>
    <row r="181" spans="1:5" x14ac:dyDescent="0.25">
      <c r="A181" s="44" t="s">
        <v>585</v>
      </c>
      <c r="B181" s="21" t="s">
        <v>1094</v>
      </c>
      <c r="C181" s="18">
        <v>16308.07</v>
      </c>
      <c r="D181" s="18">
        <v>16308.07</v>
      </c>
      <c r="E181" s="90">
        <f t="shared" si="2"/>
        <v>100</v>
      </c>
    </row>
    <row r="182" spans="1:5" ht="34.5" x14ac:dyDescent="0.25">
      <c r="A182" s="44" t="s">
        <v>660</v>
      </c>
      <c r="B182" s="21" t="s">
        <v>540</v>
      </c>
      <c r="C182" s="18">
        <v>148760.94</v>
      </c>
      <c r="D182" s="18">
        <v>148760.94</v>
      </c>
      <c r="E182" s="90">
        <f t="shared" si="2"/>
        <v>100</v>
      </c>
    </row>
    <row r="183" spans="1:5" x14ac:dyDescent="0.25">
      <c r="A183" s="44" t="s">
        <v>196</v>
      </c>
      <c r="B183" s="21" t="s">
        <v>630</v>
      </c>
      <c r="C183" s="18">
        <v>148760.94</v>
      </c>
      <c r="D183" s="18">
        <v>148760.94</v>
      </c>
      <c r="E183" s="90">
        <f t="shared" si="2"/>
        <v>100</v>
      </c>
    </row>
    <row r="184" spans="1:5" x14ac:dyDescent="0.25">
      <c r="A184" s="44" t="s">
        <v>501</v>
      </c>
      <c r="B184" s="21" t="s">
        <v>914</v>
      </c>
      <c r="C184" s="18">
        <v>143468.94</v>
      </c>
      <c r="D184" s="18">
        <v>143468.94</v>
      </c>
      <c r="E184" s="90">
        <f t="shared" si="2"/>
        <v>100</v>
      </c>
    </row>
    <row r="185" spans="1:5" x14ac:dyDescent="0.25">
      <c r="A185" s="44" t="s">
        <v>585</v>
      </c>
      <c r="B185" s="21" t="s">
        <v>223</v>
      </c>
      <c r="C185" s="18">
        <v>143468.94</v>
      </c>
      <c r="D185" s="18">
        <v>143468.94</v>
      </c>
      <c r="E185" s="90">
        <f t="shared" si="2"/>
        <v>100</v>
      </c>
    </row>
    <row r="186" spans="1:5" x14ac:dyDescent="0.25">
      <c r="A186" s="44" t="s">
        <v>142</v>
      </c>
      <c r="B186" s="21" t="s">
        <v>668</v>
      </c>
      <c r="C186" s="18">
        <v>5292</v>
      </c>
      <c r="D186" s="18">
        <v>5292</v>
      </c>
      <c r="E186" s="90">
        <f t="shared" si="2"/>
        <v>100</v>
      </c>
    </row>
    <row r="187" spans="1:5" x14ac:dyDescent="0.25">
      <c r="A187" s="44" t="s">
        <v>1061</v>
      </c>
      <c r="B187" s="21" t="s">
        <v>299</v>
      </c>
      <c r="C187" s="18">
        <v>5292</v>
      </c>
      <c r="D187" s="18">
        <v>5292</v>
      </c>
      <c r="E187" s="90">
        <f t="shared" si="2"/>
        <v>100</v>
      </c>
    </row>
    <row r="188" spans="1:5" ht="23.25" x14ac:dyDescent="0.25">
      <c r="A188" s="44" t="s">
        <v>173</v>
      </c>
      <c r="B188" s="21" t="s">
        <v>83</v>
      </c>
      <c r="C188" s="18">
        <v>7670.93</v>
      </c>
      <c r="D188" s="18">
        <v>7670.93</v>
      </c>
      <c r="E188" s="90">
        <f t="shared" si="2"/>
        <v>100</v>
      </c>
    </row>
    <row r="189" spans="1:5" ht="23.25" x14ac:dyDescent="0.25">
      <c r="A189" s="44" t="s">
        <v>769</v>
      </c>
      <c r="B189" s="21" t="s">
        <v>198</v>
      </c>
      <c r="C189" s="18">
        <v>7670.93</v>
      </c>
      <c r="D189" s="18">
        <v>7670.93</v>
      </c>
      <c r="E189" s="90">
        <f t="shared" si="2"/>
        <v>100</v>
      </c>
    </row>
    <row r="190" spans="1:5" ht="23.25" x14ac:dyDescent="0.25">
      <c r="A190" s="44" t="s">
        <v>206</v>
      </c>
      <c r="B190" s="21" t="s">
        <v>674</v>
      </c>
      <c r="C190" s="18">
        <v>7670.93</v>
      </c>
      <c r="D190" s="18">
        <v>7670.93</v>
      </c>
      <c r="E190" s="90">
        <f t="shared" si="2"/>
        <v>100</v>
      </c>
    </row>
    <row r="191" spans="1:5" x14ac:dyDescent="0.25">
      <c r="A191" s="44" t="s">
        <v>196</v>
      </c>
      <c r="B191" s="21" t="s">
        <v>766</v>
      </c>
      <c r="C191" s="18">
        <v>7670.93</v>
      </c>
      <c r="D191" s="18">
        <v>7670.93</v>
      </c>
      <c r="E191" s="90">
        <f t="shared" si="2"/>
        <v>100</v>
      </c>
    </row>
    <row r="192" spans="1:5" x14ac:dyDescent="0.25">
      <c r="A192" s="44" t="s">
        <v>142</v>
      </c>
      <c r="B192" s="21" t="s">
        <v>12</v>
      </c>
      <c r="C192" s="18">
        <v>7670.93</v>
      </c>
      <c r="D192" s="18">
        <v>7670.93</v>
      </c>
      <c r="E192" s="90">
        <f t="shared" si="2"/>
        <v>100</v>
      </c>
    </row>
    <row r="193" spans="1:5" x14ac:dyDescent="0.25">
      <c r="A193" s="44" t="s">
        <v>747</v>
      </c>
      <c r="B193" s="21" t="s">
        <v>220</v>
      </c>
      <c r="C193" s="18">
        <v>7670.93</v>
      </c>
      <c r="D193" s="18">
        <v>7670.93</v>
      </c>
      <c r="E193" s="90">
        <f t="shared" si="2"/>
        <v>100</v>
      </c>
    </row>
    <row r="194" spans="1:5" x14ac:dyDescent="0.25">
      <c r="A194" s="44" t="s">
        <v>943</v>
      </c>
      <c r="B194" s="21" t="s">
        <v>351</v>
      </c>
      <c r="C194" s="18">
        <v>29429</v>
      </c>
      <c r="D194" s="18">
        <v>28234.400000000001</v>
      </c>
      <c r="E194" s="90">
        <f t="shared" si="2"/>
        <v>95.940738727105924</v>
      </c>
    </row>
    <row r="195" spans="1:5" ht="23.25" x14ac:dyDescent="0.25">
      <c r="A195" s="44" t="s">
        <v>173</v>
      </c>
      <c r="B195" s="21" t="s">
        <v>28</v>
      </c>
      <c r="C195" s="18">
        <v>29429</v>
      </c>
      <c r="D195" s="18">
        <v>28234.400000000001</v>
      </c>
      <c r="E195" s="90">
        <f t="shared" si="2"/>
        <v>95.940738727105924</v>
      </c>
    </row>
    <row r="196" spans="1:5" ht="23.25" x14ac:dyDescent="0.25">
      <c r="A196" s="44" t="s">
        <v>769</v>
      </c>
      <c r="B196" s="21" t="s">
        <v>690</v>
      </c>
      <c r="C196" s="18">
        <v>29429</v>
      </c>
      <c r="D196" s="18">
        <v>28234.400000000001</v>
      </c>
      <c r="E196" s="90">
        <f t="shared" si="2"/>
        <v>95.940738727105924</v>
      </c>
    </row>
    <row r="197" spans="1:5" ht="23.25" x14ac:dyDescent="0.25">
      <c r="A197" s="44" t="s">
        <v>206</v>
      </c>
      <c r="B197" s="21" t="s">
        <v>602</v>
      </c>
      <c r="C197" s="18">
        <v>29429</v>
      </c>
      <c r="D197" s="18">
        <v>28234.400000000001</v>
      </c>
      <c r="E197" s="90">
        <f t="shared" si="2"/>
        <v>95.940738727105924</v>
      </c>
    </row>
    <row r="198" spans="1:5" x14ac:dyDescent="0.25">
      <c r="A198" s="44" t="s">
        <v>196</v>
      </c>
      <c r="B198" s="21" t="s">
        <v>703</v>
      </c>
      <c r="C198" s="18">
        <v>25098.5</v>
      </c>
      <c r="D198" s="18">
        <v>23903.9</v>
      </c>
      <c r="E198" s="90">
        <f t="shared" si="2"/>
        <v>95.240353009143973</v>
      </c>
    </row>
    <row r="199" spans="1:5" x14ac:dyDescent="0.25">
      <c r="A199" s="44" t="s">
        <v>142</v>
      </c>
      <c r="B199" s="21" t="s">
        <v>1243</v>
      </c>
      <c r="C199" s="18">
        <v>25098.5</v>
      </c>
      <c r="D199" s="18">
        <v>23903.9</v>
      </c>
      <c r="E199" s="90">
        <f t="shared" si="2"/>
        <v>95.240353009143973</v>
      </c>
    </row>
    <row r="200" spans="1:5" x14ac:dyDescent="0.25">
      <c r="A200" s="44" t="s">
        <v>747</v>
      </c>
      <c r="B200" s="21" t="s">
        <v>140</v>
      </c>
      <c r="C200" s="18">
        <v>25098.5</v>
      </c>
      <c r="D200" s="18">
        <v>23903.9</v>
      </c>
      <c r="E200" s="90">
        <f t="shared" si="2"/>
        <v>95.240353009143973</v>
      </c>
    </row>
    <row r="201" spans="1:5" x14ac:dyDescent="0.25">
      <c r="A201" s="44" t="s">
        <v>859</v>
      </c>
      <c r="B201" s="21" t="s">
        <v>996</v>
      </c>
      <c r="C201" s="18">
        <v>4330.5</v>
      </c>
      <c r="D201" s="18">
        <v>4330.5</v>
      </c>
      <c r="E201" s="90">
        <f t="shared" ref="E201:E264" si="3">(D201/C201)*100</f>
        <v>100</v>
      </c>
    </row>
    <row r="202" spans="1:5" x14ac:dyDescent="0.25">
      <c r="A202" s="44" t="s">
        <v>991</v>
      </c>
      <c r="B202" s="21" t="s">
        <v>286</v>
      </c>
      <c r="C202" s="18">
        <v>4330.5</v>
      </c>
      <c r="D202" s="18">
        <v>4330.5</v>
      </c>
      <c r="E202" s="90">
        <f t="shared" si="3"/>
        <v>100</v>
      </c>
    </row>
    <row r="203" spans="1:5" ht="23.25" x14ac:dyDescent="0.25">
      <c r="A203" s="44" t="s">
        <v>399</v>
      </c>
      <c r="B203" s="21" t="s">
        <v>518</v>
      </c>
      <c r="C203" s="18">
        <v>1547378.09</v>
      </c>
      <c r="D203" s="18">
        <v>1533021.09</v>
      </c>
      <c r="E203" s="90">
        <f t="shared" si="3"/>
        <v>99.072172464326414</v>
      </c>
    </row>
    <row r="204" spans="1:5" x14ac:dyDescent="0.25">
      <c r="A204" s="44" t="s">
        <v>196</v>
      </c>
      <c r="B204" s="21" t="s">
        <v>607</v>
      </c>
      <c r="C204" s="18">
        <v>1547378.09</v>
      </c>
      <c r="D204" s="18">
        <v>1533021.09</v>
      </c>
      <c r="E204" s="90">
        <f t="shared" si="3"/>
        <v>99.072172464326414</v>
      </c>
    </row>
    <row r="205" spans="1:5" x14ac:dyDescent="0.25">
      <c r="A205" s="44" t="s">
        <v>501</v>
      </c>
      <c r="B205" s="21" t="s">
        <v>901</v>
      </c>
      <c r="C205" s="18">
        <v>1518744.48</v>
      </c>
      <c r="D205" s="18">
        <v>1504387.48</v>
      </c>
      <c r="E205" s="90">
        <f t="shared" si="3"/>
        <v>99.054679691741171</v>
      </c>
    </row>
    <row r="206" spans="1:5" x14ac:dyDescent="0.25">
      <c r="A206" s="44" t="s">
        <v>751</v>
      </c>
      <c r="B206" s="21" t="s">
        <v>1103</v>
      </c>
      <c r="C206" s="18">
        <v>1167552.6100000001</v>
      </c>
      <c r="D206" s="18">
        <v>1153195.6100000001</v>
      </c>
      <c r="E206" s="90">
        <f t="shared" si="3"/>
        <v>98.770333783931164</v>
      </c>
    </row>
    <row r="207" spans="1:5" x14ac:dyDescent="0.25">
      <c r="A207" s="44" t="s">
        <v>585</v>
      </c>
      <c r="B207" s="21" t="s">
        <v>200</v>
      </c>
      <c r="C207" s="18">
        <v>351191.87</v>
      </c>
      <c r="D207" s="18">
        <v>351191.87</v>
      </c>
      <c r="E207" s="90">
        <f t="shared" si="3"/>
        <v>100</v>
      </c>
    </row>
    <row r="208" spans="1:5" x14ac:dyDescent="0.25">
      <c r="A208" s="44" t="s">
        <v>142</v>
      </c>
      <c r="B208" s="21" t="s">
        <v>637</v>
      </c>
      <c r="C208" s="18">
        <v>28607.64</v>
      </c>
      <c r="D208" s="18">
        <v>28607.64</v>
      </c>
      <c r="E208" s="90">
        <f t="shared" si="3"/>
        <v>100</v>
      </c>
    </row>
    <row r="209" spans="1:5" x14ac:dyDescent="0.25">
      <c r="A209" s="44" t="s">
        <v>747</v>
      </c>
      <c r="B209" s="21" t="s">
        <v>66</v>
      </c>
      <c r="C209" s="18">
        <v>28607.64</v>
      </c>
      <c r="D209" s="18">
        <v>28607.64</v>
      </c>
      <c r="E209" s="90">
        <f t="shared" si="3"/>
        <v>100</v>
      </c>
    </row>
    <row r="210" spans="1:5" x14ac:dyDescent="0.25">
      <c r="A210" s="44" t="s">
        <v>122</v>
      </c>
      <c r="B210" s="21" t="s">
        <v>792</v>
      </c>
      <c r="C210" s="18">
        <v>25.97</v>
      </c>
      <c r="D210" s="18">
        <v>25.97</v>
      </c>
      <c r="E210" s="90">
        <f t="shared" si="3"/>
        <v>100</v>
      </c>
    </row>
    <row r="211" spans="1:5" ht="34.5" x14ac:dyDescent="0.25">
      <c r="A211" s="44" t="s">
        <v>919</v>
      </c>
      <c r="B211" s="21" t="s">
        <v>246</v>
      </c>
      <c r="C211" s="18">
        <v>1547378.09</v>
      </c>
      <c r="D211" s="18">
        <v>1533021.09</v>
      </c>
      <c r="E211" s="90">
        <f t="shared" si="3"/>
        <v>99.072172464326414</v>
      </c>
    </row>
    <row r="212" spans="1:5" ht="57" x14ac:dyDescent="0.25">
      <c r="A212" s="44" t="s">
        <v>680</v>
      </c>
      <c r="B212" s="21" t="s">
        <v>1010</v>
      </c>
      <c r="C212" s="18">
        <v>1518744.48</v>
      </c>
      <c r="D212" s="18">
        <v>1504387.48</v>
      </c>
      <c r="E212" s="90">
        <f t="shared" si="3"/>
        <v>99.054679691741171</v>
      </c>
    </row>
    <row r="213" spans="1:5" x14ac:dyDescent="0.25">
      <c r="A213" s="44" t="s">
        <v>493</v>
      </c>
      <c r="B213" s="21" t="s">
        <v>522</v>
      </c>
      <c r="C213" s="18">
        <v>1518744.48</v>
      </c>
      <c r="D213" s="18">
        <v>1504387.48</v>
      </c>
      <c r="E213" s="90">
        <f t="shared" si="3"/>
        <v>99.054679691741171</v>
      </c>
    </row>
    <row r="214" spans="1:5" ht="23.25" x14ac:dyDescent="0.25">
      <c r="A214" s="44" t="s">
        <v>436</v>
      </c>
      <c r="B214" s="21" t="s">
        <v>960</v>
      </c>
      <c r="C214" s="18">
        <v>1203602.1200000001</v>
      </c>
      <c r="D214" s="18">
        <v>1189245.1200000001</v>
      </c>
      <c r="E214" s="90">
        <f t="shared" si="3"/>
        <v>98.807163948830535</v>
      </c>
    </row>
    <row r="215" spans="1:5" x14ac:dyDescent="0.25">
      <c r="A215" s="44" t="s">
        <v>196</v>
      </c>
      <c r="B215" s="21" t="s">
        <v>1058</v>
      </c>
      <c r="C215" s="18">
        <v>1203602.1200000001</v>
      </c>
      <c r="D215" s="18">
        <v>1189245.1200000001</v>
      </c>
      <c r="E215" s="90">
        <f t="shared" si="3"/>
        <v>98.807163948830535</v>
      </c>
    </row>
    <row r="216" spans="1:5" x14ac:dyDescent="0.25">
      <c r="A216" s="44" t="s">
        <v>501</v>
      </c>
      <c r="B216" s="21" t="s">
        <v>815</v>
      </c>
      <c r="C216" s="18">
        <v>1203602.1200000001</v>
      </c>
      <c r="D216" s="18">
        <v>1189245.1200000001</v>
      </c>
      <c r="E216" s="90">
        <f t="shared" si="3"/>
        <v>98.807163948830535</v>
      </c>
    </row>
    <row r="217" spans="1:5" x14ac:dyDescent="0.25">
      <c r="A217" s="44" t="s">
        <v>751</v>
      </c>
      <c r="B217" s="21" t="s">
        <v>235</v>
      </c>
      <c r="C217" s="18">
        <v>1167552.6100000001</v>
      </c>
      <c r="D217" s="18">
        <v>1153195.6100000001</v>
      </c>
      <c r="E217" s="90">
        <f t="shared" si="3"/>
        <v>98.770333783931164</v>
      </c>
    </row>
    <row r="218" spans="1:5" x14ac:dyDescent="0.25">
      <c r="A218" s="44" t="s">
        <v>585</v>
      </c>
      <c r="B218" s="21" t="s">
        <v>658</v>
      </c>
      <c r="C218" s="18">
        <v>36049.51</v>
      </c>
      <c r="D218" s="18">
        <v>36049.51</v>
      </c>
      <c r="E218" s="90">
        <f t="shared" si="3"/>
        <v>100</v>
      </c>
    </row>
    <row r="219" spans="1:5" ht="23.25" x14ac:dyDescent="0.25">
      <c r="A219" s="44" t="s">
        <v>1215</v>
      </c>
      <c r="B219" s="21" t="s">
        <v>91</v>
      </c>
      <c r="C219" s="18">
        <v>315142.36</v>
      </c>
      <c r="D219" s="18">
        <v>315142.36</v>
      </c>
      <c r="E219" s="90">
        <f t="shared" si="3"/>
        <v>100</v>
      </c>
    </row>
    <row r="220" spans="1:5" x14ac:dyDescent="0.25">
      <c r="A220" s="44" t="s">
        <v>196</v>
      </c>
      <c r="B220" s="21" t="s">
        <v>179</v>
      </c>
      <c r="C220" s="18">
        <v>315142.36</v>
      </c>
      <c r="D220" s="18">
        <v>315142.36</v>
      </c>
      <c r="E220" s="90">
        <f t="shared" si="3"/>
        <v>100</v>
      </c>
    </row>
    <row r="221" spans="1:5" x14ac:dyDescent="0.25">
      <c r="A221" s="44" t="s">
        <v>501</v>
      </c>
      <c r="B221" s="21" t="s">
        <v>1230</v>
      </c>
      <c r="C221" s="18">
        <v>315142.36</v>
      </c>
      <c r="D221" s="18">
        <v>315142.36</v>
      </c>
      <c r="E221" s="90">
        <f t="shared" si="3"/>
        <v>100</v>
      </c>
    </row>
    <row r="222" spans="1:5" x14ac:dyDescent="0.25">
      <c r="A222" s="44" t="s">
        <v>585</v>
      </c>
      <c r="B222" s="21" t="s">
        <v>1095</v>
      </c>
      <c r="C222" s="18">
        <v>315142.36</v>
      </c>
      <c r="D222" s="18">
        <v>315142.36</v>
      </c>
      <c r="E222" s="90">
        <f t="shared" si="3"/>
        <v>100</v>
      </c>
    </row>
    <row r="223" spans="1:5" ht="23.25" x14ac:dyDescent="0.25">
      <c r="A223" s="44" t="s">
        <v>173</v>
      </c>
      <c r="B223" s="21" t="s">
        <v>1226</v>
      </c>
      <c r="C223" s="18">
        <v>28607.64</v>
      </c>
      <c r="D223" s="18">
        <v>28607.64</v>
      </c>
      <c r="E223" s="90">
        <f t="shared" si="3"/>
        <v>100</v>
      </c>
    </row>
    <row r="224" spans="1:5" ht="23.25" x14ac:dyDescent="0.25">
      <c r="A224" s="44" t="s">
        <v>769</v>
      </c>
      <c r="B224" s="21" t="s">
        <v>582</v>
      </c>
      <c r="C224" s="18">
        <v>28607.64</v>
      </c>
      <c r="D224" s="18">
        <v>28607.64</v>
      </c>
      <c r="E224" s="90">
        <f t="shared" si="3"/>
        <v>100</v>
      </c>
    </row>
    <row r="225" spans="1:5" ht="23.25" x14ac:dyDescent="0.25">
      <c r="A225" s="44" t="s">
        <v>206</v>
      </c>
      <c r="B225" s="21" t="s">
        <v>497</v>
      </c>
      <c r="C225" s="18">
        <v>28607.64</v>
      </c>
      <c r="D225" s="18">
        <v>28607.64</v>
      </c>
      <c r="E225" s="90">
        <f t="shared" si="3"/>
        <v>100</v>
      </c>
    </row>
    <row r="226" spans="1:5" x14ac:dyDescent="0.25">
      <c r="A226" s="44" t="s">
        <v>196</v>
      </c>
      <c r="B226" s="21" t="s">
        <v>592</v>
      </c>
      <c r="C226" s="18">
        <v>28607.64</v>
      </c>
      <c r="D226" s="18">
        <v>28607.64</v>
      </c>
      <c r="E226" s="90">
        <f t="shared" si="3"/>
        <v>100</v>
      </c>
    </row>
    <row r="227" spans="1:5" x14ac:dyDescent="0.25">
      <c r="A227" s="44" t="s">
        <v>142</v>
      </c>
      <c r="B227" s="21" t="s">
        <v>1160</v>
      </c>
      <c r="C227" s="18">
        <v>28607.64</v>
      </c>
      <c r="D227" s="18">
        <v>28607.64</v>
      </c>
      <c r="E227" s="90">
        <f t="shared" si="3"/>
        <v>100</v>
      </c>
    </row>
    <row r="228" spans="1:5" x14ac:dyDescent="0.25">
      <c r="A228" s="44" t="s">
        <v>747</v>
      </c>
      <c r="B228" s="21" t="s">
        <v>47</v>
      </c>
      <c r="C228" s="18">
        <v>28607.64</v>
      </c>
      <c r="D228" s="18">
        <v>28607.64</v>
      </c>
      <c r="E228" s="90">
        <f t="shared" si="3"/>
        <v>100</v>
      </c>
    </row>
    <row r="229" spans="1:5" x14ac:dyDescent="0.25">
      <c r="A229" s="44" t="s">
        <v>764</v>
      </c>
      <c r="B229" s="21" t="s">
        <v>826</v>
      </c>
      <c r="C229" s="18">
        <v>25.97</v>
      </c>
      <c r="D229" s="18">
        <v>25.97</v>
      </c>
      <c r="E229" s="90">
        <f t="shared" si="3"/>
        <v>100</v>
      </c>
    </row>
    <row r="230" spans="1:5" x14ac:dyDescent="0.25">
      <c r="A230" s="44" t="s">
        <v>116</v>
      </c>
      <c r="B230" s="21" t="s">
        <v>429</v>
      </c>
      <c r="C230" s="18">
        <v>25.97</v>
      </c>
      <c r="D230" s="18">
        <v>25.97</v>
      </c>
      <c r="E230" s="90">
        <f t="shared" si="3"/>
        <v>100</v>
      </c>
    </row>
    <row r="231" spans="1:5" x14ac:dyDescent="0.25">
      <c r="A231" s="44" t="s">
        <v>957</v>
      </c>
      <c r="B231" s="21" t="s">
        <v>2</v>
      </c>
      <c r="C231" s="18">
        <v>25.97</v>
      </c>
      <c r="D231" s="18">
        <v>25.97</v>
      </c>
      <c r="E231" s="90">
        <f t="shared" si="3"/>
        <v>100</v>
      </c>
    </row>
    <row r="232" spans="1:5" x14ac:dyDescent="0.25">
      <c r="A232" s="44" t="s">
        <v>196</v>
      </c>
      <c r="B232" s="21" t="s">
        <v>79</v>
      </c>
      <c r="C232" s="18">
        <v>25.97</v>
      </c>
      <c r="D232" s="18">
        <v>25.97</v>
      </c>
      <c r="E232" s="90">
        <f t="shared" si="3"/>
        <v>100</v>
      </c>
    </row>
    <row r="233" spans="1:5" x14ac:dyDescent="0.25">
      <c r="A233" s="44" t="s">
        <v>122</v>
      </c>
      <c r="B233" s="21" t="s">
        <v>256</v>
      </c>
      <c r="C233" s="18">
        <v>25.97</v>
      </c>
      <c r="D233" s="18">
        <v>25.97</v>
      </c>
      <c r="E233" s="90">
        <f t="shared" si="3"/>
        <v>100</v>
      </c>
    </row>
    <row r="234" spans="1:5" x14ac:dyDescent="0.25">
      <c r="A234" s="44" t="s">
        <v>421</v>
      </c>
      <c r="B234" s="21" t="s">
        <v>962</v>
      </c>
      <c r="C234" s="18">
        <v>12743366.77</v>
      </c>
      <c r="D234" s="18">
        <v>11747813.380000001</v>
      </c>
      <c r="E234" s="90">
        <f t="shared" si="3"/>
        <v>92.187673728863416</v>
      </c>
    </row>
    <row r="235" spans="1:5" x14ac:dyDescent="0.25">
      <c r="A235" s="44" t="s">
        <v>196</v>
      </c>
      <c r="B235" s="21" t="s">
        <v>1060</v>
      </c>
      <c r="C235" s="18">
        <v>12734641.529999999</v>
      </c>
      <c r="D235" s="18">
        <v>11741500.43</v>
      </c>
      <c r="E235" s="90">
        <f t="shared" si="3"/>
        <v>92.201263791678954</v>
      </c>
    </row>
    <row r="236" spans="1:5" x14ac:dyDescent="0.25">
      <c r="A236" s="44" t="s">
        <v>501</v>
      </c>
      <c r="B236" s="21" t="s">
        <v>33</v>
      </c>
      <c r="C236" s="18">
        <v>184704.76</v>
      </c>
      <c r="D236" s="18">
        <v>184704.76</v>
      </c>
      <c r="E236" s="90">
        <f t="shared" si="3"/>
        <v>100</v>
      </c>
    </row>
    <row r="237" spans="1:5" x14ac:dyDescent="0.25">
      <c r="A237" s="44" t="s">
        <v>751</v>
      </c>
      <c r="B237" s="21" t="s">
        <v>238</v>
      </c>
      <c r="C237" s="18">
        <v>142613.91</v>
      </c>
      <c r="D237" s="18">
        <v>142613.91</v>
      </c>
      <c r="E237" s="90">
        <f t="shared" si="3"/>
        <v>100</v>
      </c>
    </row>
    <row r="238" spans="1:5" x14ac:dyDescent="0.25">
      <c r="A238" s="44" t="s">
        <v>585</v>
      </c>
      <c r="B238" s="21" t="s">
        <v>661</v>
      </c>
      <c r="C238" s="18">
        <v>42090.85</v>
      </c>
      <c r="D238" s="18">
        <v>42090.85</v>
      </c>
      <c r="E238" s="90">
        <f t="shared" si="3"/>
        <v>100</v>
      </c>
    </row>
    <row r="239" spans="1:5" x14ac:dyDescent="0.25">
      <c r="A239" s="44" t="s">
        <v>142</v>
      </c>
      <c r="B239" s="21" t="s">
        <v>1091</v>
      </c>
      <c r="C239" s="18">
        <v>11879936.77</v>
      </c>
      <c r="D239" s="18">
        <v>10915742.67</v>
      </c>
      <c r="E239" s="90">
        <f t="shared" si="3"/>
        <v>91.883844849790393</v>
      </c>
    </row>
    <row r="240" spans="1:5" x14ac:dyDescent="0.25">
      <c r="A240" s="44" t="s">
        <v>911</v>
      </c>
      <c r="B240" s="21" t="s">
        <v>587</v>
      </c>
      <c r="C240" s="18">
        <v>10336087.66</v>
      </c>
      <c r="D240" s="18">
        <v>10153977.699999999</v>
      </c>
      <c r="E240" s="90">
        <f t="shared" si="3"/>
        <v>98.238115174808797</v>
      </c>
    </row>
    <row r="241" spans="1:5" x14ac:dyDescent="0.25">
      <c r="A241" s="44" t="s">
        <v>428</v>
      </c>
      <c r="B241" s="21" t="s">
        <v>805</v>
      </c>
      <c r="C241" s="18">
        <v>1543849.11</v>
      </c>
      <c r="D241" s="18">
        <v>761764.97</v>
      </c>
      <c r="E241" s="90">
        <f t="shared" si="3"/>
        <v>49.341931479301103</v>
      </c>
    </row>
    <row r="242" spans="1:5" x14ac:dyDescent="0.25">
      <c r="A242" s="44" t="s">
        <v>1183</v>
      </c>
      <c r="B242" s="21" t="s">
        <v>342</v>
      </c>
      <c r="C242" s="18">
        <v>670000</v>
      </c>
      <c r="D242" s="18">
        <v>641053</v>
      </c>
      <c r="E242" s="90">
        <f t="shared" si="3"/>
        <v>95.679552238805968</v>
      </c>
    </row>
    <row r="243" spans="1:5" ht="34.5" x14ac:dyDescent="0.25">
      <c r="A243" s="44" t="s">
        <v>324</v>
      </c>
      <c r="B243" s="21" t="s">
        <v>772</v>
      </c>
      <c r="C243" s="18">
        <v>670000</v>
      </c>
      <c r="D243" s="18">
        <v>641053</v>
      </c>
      <c r="E243" s="90">
        <f t="shared" si="3"/>
        <v>95.679552238805968</v>
      </c>
    </row>
    <row r="244" spans="1:5" x14ac:dyDescent="0.25">
      <c r="A244" s="44" t="s">
        <v>859</v>
      </c>
      <c r="B244" s="21" t="s">
        <v>844</v>
      </c>
      <c r="C244" s="18">
        <v>8725.24</v>
      </c>
      <c r="D244" s="18">
        <v>6312.95</v>
      </c>
      <c r="E244" s="90">
        <f t="shared" si="3"/>
        <v>72.352737575126866</v>
      </c>
    </row>
    <row r="245" spans="1:5" x14ac:dyDescent="0.25">
      <c r="A245" s="44" t="s">
        <v>991</v>
      </c>
      <c r="B245" s="21" t="s">
        <v>108</v>
      </c>
      <c r="C245" s="18">
        <v>8725.24</v>
      </c>
      <c r="D245" s="18">
        <v>6312.95</v>
      </c>
      <c r="E245" s="90">
        <f t="shared" si="3"/>
        <v>72.352737575126866</v>
      </c>
    </row>
    <row r="246" spans="1:5" x14ac:dyDescent="0.25">
      <c r="A246" s="44" t="s">
        <v>632</v>
      </c>
      <c r="B246" s="21" t="s">
        <v>908</v>
      </c>
      <c r="C246" s="18">
        <v>193900</v>
      </c>
      <c r="D246" s="18">
        <v>191487.71</v>
      </c>
      <c r="E246" s="90">
        <f t="shared" si="3"/>
        <v>98.755910263022173</v>
      </c>
    </row>
    <row r="247" spans="1:5" ht="57" x14ac:dyDescent="0.25">
      <c r="A247" s="44" t="s">
        <v>680</v>
      </c>
      <c r="B247" s="21" t="s">
        <v>357</v>
      </c>
      <c r="C247" s="18">
        <v>184704.76</v>
      </c>
      <c r="D247" s="18">
        <v>184704.76</v>
      </c>
      <c r="E247" s="90">
        <f t="shared" si="3"/>
        <v>100</v>
      </c>
    </row>
    <row r="248" spans="1:5" ht="23.25" x14ac:dyDescent="0.25">
      <c r="A248" s="44" t="s">
        <v>435</v>
      </c>
      <c r="B248" s="21" t="s">
        <v>695</v>
      </c>
      <c r="C248" s="18">
        <v>184704.76</v>
      </c>
      <c r="D248" s="18">
        <v>184704.76</v>
      </c>
      <c r="E248" s="90">
        <f t="shared" si="3"/>
        <v>100</v>
      </c>
    </row>
    <row r="249" spans="1:5" ht="34.5" x14ac:dyDescent="0.25">
      <c r="A249" s="44" t="s">
        <v>4</v>
      </c>
      <c r="B249" s="21" t="s">
        <v>588</v>
      </c>
      <c r="C249" s="18">
        <v>147034.99</v>
      </c>
      <c r="D249" s="18">
        <v>147034.99</v>
      </c>
      <c r="E249" s="90">
        <f t="shared" si="3"/>
        <v>100</v>
      </c>
    </row>
    <row r="250" spans="1:5" x14ac:dyDescent="0.25">
      <c r="A250" s="44" t="s">
        <v>196</v>
      </c>
      <c r="B250" s="21" t="s">
        <v>687</v>
      </c>
      <c r="C250" s="18">
        <v>147034.99</v>
      </c>
      <c r="D250" s="18">
        <v>147034.99</v>
      </c>
      <c r="E250" s="90">
        <f t="shared" si="3"/>
        <v>100</v>
      </c>
    </row>
    <row r="251" spans="1:5" x14ac:dyDescent="0.25">
      <c r="A251" s="44" t="s">
        <v>501</v>
      </c>
      <c r="B251" s="21" t="s">
        <v>950</v>
      </c>
      <c r="C251" s="18">
        <v>147034.99</v>
      </c>
      <c r="D251" s="18">
        <v>147034.99</v>
      </c>
      <c r="E251" s="90">
        <f t="shared" si="3"/>
        <v>100</v>
      </c>
    </row>
    <row r="252" spans="1:5" x14ac:dyDescent="0.25">
      <c r="A252" s="44" t="s">
        <v>751</v>
      </c>
      <c r="B252" s="21" t="s">
        <v>402</v>
      </c>
      <c r="C252" s="18">
        <v>142613.91</v>
      </c>
      <c r="D252" s="18">
        <v>142613.91</v>
      </c>
      <c r="E252" s="90">
        <f t="shared" si="3"/>
        <v>100</v>
      </c>
    </row>
    <row r="253" spans="1:5" x14ac:dyDescent="0.25">
      <c r="A253" s="44" t="s">
        <v>585</v>
      </c>
      <c r="B253" s="21" t="s">
        <v>827</v>
      </c>
      <c r="C253" s="18">
        <v>4421.08</v>
      </c>
      <c r="D253" s="18">
        <v>4421.08</v>
      </c>
      <c r="E253" s="90">
        <f t="shared" si="3"/>
        <v>100</v>
      </c>
    </row>
    <row r="254" spans="1:5" ht="34.5" x14ac:dyDescent="0.25">
      <c r="A254" s="44" t="s">
        <v>660</v>
      </c>
      <c r="B254" s="21" t="s">
        <v>1027</v>
      </c>
      <c r="C254" s="18">
        <v>37669.769999999997</v>
      </c>
      <c r="D254" s="18">
        <v>37669.769999999997</v>
      </c>
      <c r="E254" s="90">
        <f t="shared" si="3"/>
        <v>100</v>
      </c>
    </row>
    <row r="255" spans="1:5" x14ac:dyDescent="0.25">
      <c r="A255" s="44" t="s">
        <v>196</v>
      </c>
      <c r="B255" s="21" t="s">
        <v>1117</v>
      </c>
      <c r="C255" s="18">
        <v>37669.769999999997</v>
      </c>
      <c r="D255" s="18">
        <v>37669.769999999997</v>
      </c>
      <c r="E255" s="90">
        <f t="shared" si="3"/>
        <v>100</v>
      </c>
    </row>
    <row r="256" spans="1:5" x14ac:dyDescent="0.25">
      <c r="A256" s="44" t="s">
        <v>501</v>
      </c>
      <c r="B256" s="21" t="s">
        <v>81</v>
      </c>
      <c r="C256" s="18">
        <v>37669.769999999997</v>
      </c>
      <c r="D256" s="18">
        <v>37669.769999999997</v>
      </c>
      <c r="E256" s="90">
        <f t="shared" si="3"/>
        <v>100</v>
      </c>
    </row>
    <row r="257" spans="1:5" x14ac:dyDescent="0.25">
      <c r="A257" s="44" t="s">
        <v>585</v>
      </c>
      <c r="B257" s="21" t="s">
        <v>1239</v>
      </c>
      <c r="C257" s="18">
        <v>37669.769999999997</v>
      </c>
      <c r="D257" s="18">
        <v>37669.769999999997</v>
      </c>
      <c r="E257" s="90">
        <f t="shared" si="3"/>
        <v>100</v>
      </c>
    </row>
    <row r="258" spans="1:5" ht="23.25" x14ac:dyDescent="0.25">
      <c r="A258" s="44" t="s">
        <v>173</v>
      </c>
      <c r="B258" s="21" t="s">
        <v>1122</v>
      </c>
      <c r="C258" s="18">
        <v>9195.24</v>
      </c>
      <c r="D258" s="18">
        <v>6782.95</v>
      </c>
      <c r="E258" s="90">
        <f t="shared" si="3"/>
        <v>73.765883217838791</v>
      </c>
    </row>
    <row r="259" spans="1:5" ht="23.25" x14ac:dyDescent="0.25">
      <c r="A259" s="44" t="s">
        <v>769</v>
      </c>
      <c r="B259" s="21" t="s">
        <v>1217</v>
      </c>
      <c r="C259" s="18">
        <v>9195.24</v>
      </c>
      <c r="D259" s="18">
        <v>6782.95</v>
      </c>
      <c r="E259" s="90">
        <f t="shared" si="3"/>
        <v>73.765883217838791</v>
      </c>
    </row>
    <row r="260" spans="1:5" ht="23.25" x14ac:dyDescent="0.25">
      <c r="A260" s="44" t="s">
        <v>206</v>
      </c>
      <c r="B260" s="21" t="s">
        <v>380</v>
      </c>
      <c r="C260" s="18">
        <v>9195.24</v>
      </c>
      <c r="D260" s="18">
        <v>6782.95</v>
      </c>
      <c r="E260" s="90">
        <f t="shared" si="3"/>
        <v>73.765883217838791</v>
      </c>
    </row>
    <row r="261" spans="1:5" x14ac:dyDescent="0.25">
      <c r="A261" s="44" t="s">
        <v>196</v>
      </c>
      <c r="B261" s="21" t="s">
        <v>470</v>
      </c>
      <c r="C261" s="18">
        <v>470</v>
      </c>
      <c r="D261" s="18">
        <v>470</v>
      </c>
      <c r="E261" s="90">
        <f t="shared" si="3"/>
        <v>100</v>
      </c>
    </row>
    <row r="262" spans="1:5" x14ac:dyDescent="0.25">
      <c r="A262" s="44" t="s">
        <v>142</v>
      </c>
      <c r="B262" s="21" t="s">
        <v>498</v>
      </c>
      <c r="C262" s="18">
        <v>470</v>
      </c>
      <c r="D262" s="18">
        <v>470</v>
      </c>
      <c r="E262" s="90">
        <f t="shared" si="3"/>
        <v>100</v>
      </c>
    </row>
    <row r="263" spans="1:5" x14ac:dyDescent="0.25">
      <c r="A263" s="44" t="s">
        <v>428</v>
      </c>
      <c r="B263" s="21" t="s">
        <v>201</v>
      </c>
      <c r="C263" s="18">
        <v>470</v>
      </c>
      <c r="D263" s="18">
        <v>470</v>
      </c>
      <c r="E263" s="90">
        <f t="shared" si="3"/>
        <v>100</v>
      </c>
    </row>
    <row r="264" spans="1:5" x14ac:dyDescent="0.25">
      <c r="A264" s="44" t="s">
        <v>859</v>
      </c>
      <c r="B264" s="21" t="s">
        <v>242</v>
      </c>
      <c r="C264" s="18">
        <v>8725.24</v>
      </c>
      <c r="D264" s="18">
        <v>6312.95</v>
      </c>
      <c r="E264" s="90">
        <f t="shared" si="3"/>
        <v>72.352737575126866</v>
      </c>
    </row>
    <row r="265" spans="1:5" x14ac:dyDescent="0.25">
      <c r="A265" s="44" t="s">
        <v>991</v>
      </c>
      <c r="B265" s="21" t="s">
        <v>860</v>
      </c>
      <c r="C265" s="18">
        <v>8725.24</v>
      </c>
      <c r="D265" s="18">
        <v>6312.95</v>
      </c>
      <c r="E265" s="90">
        <f t="shared" ref="E265:E328" si="4">(D265/C265)*100</f>
        <v>72.352737575126866</v>
      </c>
    </row>
    <row r="266" spans="1:5" x14ac:dyDescent="0.25">
      <c r="A266" s="44" t="s">
        <v>735</v>
      </c>
      <c r="B266" s="21" t="s">
        <v>425</v>
      </c>
      <c r="C266" s="18">
        <v>523200</v>
      </c>
      <c r="D266" s="18">
        <v>390515.86</v>
      </c>
      <c r="E266" s="90">
        <f t="shared" si="4"/>
        <v>74.639881498470956</v>
      </c>
    </row>
    <row r="267" spans="1:5" ht="23.25" x14ac:dyDescent="0.25">
      <c r="A267" s="44" t="s">
        <v>173</v>
      </c>
      <c r="B267" s="21" t="s">
        <v>86</v>
      </c>
      <c r="C267" s="18">
        <v>523200</v>
      </c>
      <c r="D267" s="18">
        <v>390515.86</v>
      </c>
      <c r="E267" s="90">
        <f t="shared" si="4"/>
        <v>74.639881498470956</v>
      </c>
    </row>
    <row r="268" spans="1:5" ht="23.25" x14ac:dyDescent="0.25">
      <c r="A268" s="44" t="s">
        <v>769</v>
      </c>
      <c r="B268" s="21" t="s">
        <v>199</v>
      </c>
      <c r="C268" s="18">
        <v>523200</v>
      </c>
      <c r="D268" s="18">
        <v>390515.86</v>
      </c>
      <c r="E268" s="90">
        <f t="shared" si="4"/>
        <v>74.639881498470956</v>
      </c>
    </row>
    <row r="269" spans="1:5" ht="23.25" x14ac:dyDescent="0.25">
      <c r="A269" s="44" t="s">
        <v>206</v>
      </c>
      <c r="B269" s="21" t="s">
        <v>675</v>
      </c>
      <c r="C269" s="18">
        <v>523200</v>
      </c>
      <c r="D269" s="18">
        <v>390515.86</v>
      </c>
      <c r="E269" s="90">
        <f t="shared" si="4"/>
        <v>74.639881498470956</v>
      </c>
    </row>
    <row r="270" spans="1:5" x14ac:dyDescent="0.25">
      <c r="A270" s="44" t="s">
        <v>196</v>
      </c>
      <c r="B270" s="21" t="s">
        <v>768</v>
      </c>
      <c r="C270" s="18">
        <v>523200</v>
      </c>
      <c r="D270" s="18">
        <v>390515.86</v>
      </c>
      <c r="E270" s="90">
        <f t="shared" si="4"/>
        <v>74.639881498470956</v>
      </c>
    </row>
    <row r="271" spans="1:5" x14ac:dyDescent="0.25">
      <c r="A271" s="44" t="s">
        <v>142</v>
      </c>
      <c r="B271" s="21" t="s">
        <v>14</v>
      </c>
      <c r="C271" s="18">
        <v>523200</v>
      </c>
      <c r="D271" s="18">
        <v>390515.86</v>
      </c>
      <c r="E271" s="90">
        <f t="shared" si="4"/>
        <v>74.639881498470956</v>
      </c>
    </row>
    <row r="272" spans="1:5" x14ac:dyDescent="0.25">
      <c r="A272" s="44" t="s">
        <v>428</v>
      </c>
      <c r="B272" s="21" t="s">
        <v>488</v>
      </c>
      <c r="C272" s="18">
        <v>523200</v>
      </c>
      <c r="D272" s="18">
        <v>390515.86</v>
      </c>
      <c r="E272" s="90">
        <f t="shared" si="4"/>
        <v>74.639881498470956</v>
      </c>
    </row>
    <row r="273" spans="1:5" x14ac:dyDescent="0.25">
      <c r="A273" s="44" t="s">
        <v>274</v>
      </c>
      <c r="B273" s="21" t="s">
        <v>782</v>
      </c>
      <c r="C273" s="18">
        <v>240000</v>
      </c>
      <c r="D273" s="18">
        <v>220000</v>
      </c>
      <c r="E273" s="90">
        <f t="shared" si="4"/>
        <v>91.666666666666657</v>
      </c>
    </row>
    <row r="274" spans="1:5" x14ac:dyDescent="0.25">
      <c r="A274" s="44" t="s">
        <v>764</v>
      </c>
      <c r="B274" s="21" t="s">
        <v>13</v>
      </c>
      <c r="C274" s="18">
        <v>240000</v>
      </c>
      <c r="D274" s="18">
        <v>220000</v>
      </c>
      <c r="E274" s="90">
        <f t="shared" si="4"/>
        <v>91.666666666666657</v>
      </c>
    </row>
    <row r="275" spans="1:5" ht="34.5" x14ac:dyDescent="0.25">
      <c r="A275" s="44" t="s">
        <v>123</v>
      </c>
      <c r="B275" s="21" t="s">
        <v>842</v>
      </c>
      <c r="C275" s="18">
        <v>240000</v>
      </c>
      <c r="D275" s="18">
        <v>220000</v>
      </c>
      <c r="E275" s="90">
        <f t="shared" si="4"/>
        <v>91.666666666666657</v>
      </c>
    </row>
    <row r="276" spans="1:5" x14ac:dyDescent="0.25">
      <c r="A276" s="44" t="s">
        <v>196</v>
      </c>
      <c r="B276" s="21" t="s">
        <v>920</v>
      </c>
      <c r="C276" s="18">
        <v>240000</v>
      </c>
      <c r="D276" s="18">
        <v>220000</v>
      </c>
      <c r="E276" s="90">
        <f t="shared" si="4"/>
        <v>91.666666666666657</v>
      </c>
    </row>
    <row r="277" spans="1:5" x14ac:dyDescent="0.25">
      <c r="A277" s="44" t="s">
        <v>1183</v>
      </c>
      <c r="B277" s="21" t="s">
        <v>204</v>
      </c>
      <c r="C277" s="18">
        <v>240000</v>
      </c>
      <c r="D277" s="18">
        <v>220000</v>
      </c>
      <c r="E277" s="90">
        <f t="shared" si="4"/>
        <v>91.666666666666657</v>
      </c>
    </row>
    <row r="278" spans="1:5" ht="34.5" x14ac:dyDescent="0.25">
      <c r="A278" s="44" t="s">
        <v>324</v>
      </c>
      <c r="B278" s="21" t="s">
        <v>619</v>
      </c>
      <c r="C278" s="18">
        <v>240000</v>
      </c>
      <c r="D278" s="18">
        <v>220000</v>
      </c>
      <c r="E278" s="90">
        <f t="shared" si="4"/>
        <v>91.666666666666657</v>
      </c>
    </row>
    <row r="279" spans="1:5" x14ac:dyDescent="0.25">
      <c r="A279" s="44" t="s">
        <v>129</v>
      </c>
      <c r="B279" s="21" t="s">
        <v>712</v>
      </c>
      <c r="C279" s="18">
        <v>11356266.77</v>
      </c>
      <c r="D279" s="18">
        <v>10524756.810000001</v>
      </c>
      <c r="E279" s="90">
        <f t="shared" si="4"/>
        <v>92.677963834060236</v>
      </c>
    </row>
    <row r="280" spans="1:5" ht="23.25" x14ac:dyDescent="0.25">
      <c r="A280" s="44" t="s">
        <v>173</v>
      </c>
      <c r="B280" s="21" t="s">
        <v>918</v>
      </c>
      <c r="C280" s="18">
        <v>11356266.77</v>
      </c>
      <c r="D280" s="18">
        <v>10524756.810000001</v>
      </c>
      <c r="E280" s="90">
        <f t="shared" si="4"/>
        <v>92.677963834060236</v>
      </c>
    </row>
    <row r="281" spans="1:5" ht="23.25" x14ac:dyDescent="0.25">
      <c r="A281" s="44" t="s">
        <v>769</v>
      </c>
      <c r="B281" s="21" t="s">
        <v>1028</v>
      </c>
      <c r="C281" s="18">
        <v>11356266.77</v>
      </c>
      <c r="D281" s="18">
        <v>10524756.810000001</v>
      </c>
      <c r="E281" s="90">
        <f t="shared" si="4"/>
        <v>92.677963834060236</v>
      </c>
    </row>
    <row r="282" spans="1:5" ht="23.25" x14ac:dyDescent="0.25">
      <c r="A282" s="44" t="s">
        <v>1169</v>
      </c>
      <c r="B282" s="21" t="s">
        <v>1050</v>
      </c>
      <c r="C282" s="18">
        <v>7457532.1100000003</v>
      </c>
      <c r="D282" s="18">
        <v>7452611.1100000003</v>
      </c>
      <c r="E282" s="90">
        <f t="shared" si="4"/>
        <v>99.934013022975776</v>
      </c>
    </row>
    <row r="283" spans="1:5" x14ac:dyDescent="0.25">
      <c r="A283" s="44" t="s">
        <v>196</v>
      </c>
      <c r="B283" s="21" t="s">
        <v>1139</v>
      </c>
      <c r="C283" s="18">
        <v>7457532.1100000003</v>
      </c>
      <c r="D283" s="18">
        <v>7452611.1100000003</v>
      </c>
      <c r="E283" s="90">
        <f t="shared" si="4"/>
        <v>99.934013022975776</v>
      </c>
    </row>
    <row r="284" spans="1:5" x14ac:dyDescent="0.25">
      <c r="A284" s="44" t="s">
        <v>142</v>
      </c>
      <c r="B284" s="21" t="s">
        <v>1165</v>
      </c>
      <c r="C284" s="18">
        <v>7457532.1100000003</v>
      </c>
      <c r="D284" s="18">
        <v>7452611.1100000003</v>
      </c>
      <c r="E284" s="90">
        <f t="shared" si="4"/>
        <v>99.934013022975776</v>
      </c>
    </row>
    <row r="285" spans="1:5" x14ac:dyDescent="0.25">
      <c r="A285" s="44" t="s">
        <v>911</v>
      </c>
      <c r="B285" s="21" t="s">
        <v>672</v>
      </c>
      <c r="C285" s="18">
        <v>7457532.1100000003</v>
      </c>
      <c r="D285" s="18">
        <v>7452611.1100000003</v>
      </c>
      <c r="E285" s="90">
        <f t="shared" si="4"/>
        <v>99.934013022975776</v>
      </c>
    </row>
    <row r="286" spans="1:5" ht="23.25" x14ac:dyDescent="0.25">
      <c r="A286" s="44" t="s">
        <v>206</v>
      </c>
      <c r="B286" s="21" t="s">
        <v>166</v>
      </c>
      <c r="C286" s="18">
        <v>3898734.66</v>
      </c>
      <c r="D286" s="18">
        <v>3072145.7</v>
      </c>
      <c r="E286" s="90">
        <f t="shared" si="4"/>
        <v>78.79853254748042</v>
      </c>
    </row>
    <row r="287" spans="1:5" x14ac:dyDescent="0.25">
      <c r="A287" s="44" t="s">
        <v>196</v>
      </c>
      <c r="B287" s="21" t="s">
        <v>268</v>
      </c>
      <c r="C287" s="18">
        <v>3898734.66</v>
      </c>
      <c r="D287" s="18">
        <v>3072145.7</v>
      </c>
      <c r="E287" s="90">
        <f t="shared" si="4"/>
        <v>78.79853254748042</v>
      </c>
    </row>
    <row r="288" spans="1:5" x14ac:dyDescent="0.25">
      <c r="A288" s="44" t="s">
        <v>142</v>
      </c>
      <c r="B288" s="21" t="s">
        <v>292</v>
      </c>
      <c r="C288" s="18">
        <v>3898734.66</v>
      </c>
      <c r="D288" s="18">
        <v>3072145.7</v>
      </c>
      <c r="E288" s="90">
        <f t="shared" si="4"/>
        <v>78.79853254748042</v>
      </c>
    </row>
    <row r="289" spans="1:5" x14ac:dyDescent="0.25">
      <c r="A289" s="44" t="s">
        <v>911</v>
      </c>
      <c r="B289" s="21" t="s">
        <v>567</v>
      </c>
      <c r="C289" s="18">
        <v>2878555.55</v>
      </c>
      <c r="D289" s="18">
        <v>2701366.59</v>
      </c>
      <c r="E289" s="90">
        <f t="shared" si="4"/>
        <v>93.844518303633222</v>
      </c>
    </row>
    <row r="290" spans="1:5" x14ac:dyDescent="0.25">
      <c r="A290" s="44" t="s">
        <v>428</v>
      </c>
      <c r="B290" s="21" t="s">
        <v>3</v>
      </c>
      <c r="C290" s="18">
        <v>1020179.11</v>
      </c>
      <c r="D290" s="18">
        <v>370779.11</v>
      </c>
      <c r="E290" s="90">
        <f t="shared" si="4"/>
        <v>36.344511112367314</v>
      </c>
    </row>
    <row r="291" spans="1:5" x14ac:dyDescent="0.25">
      <c r="A291" s="44" t="s">
        <v>700</v>
      </c>
      <c r="B291" s="21" t="s">
        <v>881</v>
      </c>
      <c r="C291" s="18">
        <v>430000</v>
      </c>
      <c r="D291" s="18">
        <v>421053</v>
      </c>
      <c r="E291" s="90">
        <f t="shared" si="4"/>
        <v>97.919302325581398</v>
      </c>
    </row>
    <row r="292" spans="1:5" x14ac:dyDescent="0.25">
      <c r="A292" s="44" t="s">
        <v>764</v>
      </c>
      <c r="B292" s="21" t="s">
        <v>896</v>
      </c>
      <c r="C292" s="18">
        <v>430000</v>
      </c>
      <c r="D292" s="18">
        <v>421053</v>
      </c>
      <c r="E292" s="90">
        <f t="shared" si="4"/>
        <v>97.919302325581398</v>
      </c>
    </row>
    <row r="293" spans="1:5" ht="34.5" x14ac:dyDescent="0.25">
      <c r="A293" s="44" t="s">
        <v>123</v>
      </c>
      <c r="B293" s="21" t="s">
        <v>400</v>
      </c>
      <c r="C293" s="18">
        <v>430000</v>
      </c>
      <c r="D293" s="18">
        <v>421053</v>
      </c>
      <c r="E293" s="90">
        <f t="shared" si="4"/>
        <v>97.919302325581398</v>
      </c>
    </row>
    <row r="294" spans="1:5" x14ac:dyDescent="0.25">
      <c r="A294" s="44" t="s">
        <v>196</v>
      </c>
      <c r="B294" s="21" t="s">
        <v>485</v>
      </c>
      <c r="C294" s="18">
        <v>430000</v>
      </c>
      <c r="D294" s="18">
        <v>421053</v>
      </c>
      <c r="E294" s="90">
        <f t="shared" si="4"/>
        <v>97.919302325581398</v>
      </c>
    </row>
    <row r="295" spans="1:5" x14ac:dyDescent="0.25">
      <c r="A295" s="44" t="s">
        <v>1183</v>
      </c>
      <c r="B295" s="21" t="s">
        <v>1086</v>
      </c>
      <c r="C295" s="18">
        <v>430000</v>
      </c>
      <c r="D295" s="18">
        <v>421053</v>
      </c>
      <c r="E295" s="90">
        <f t="shared" si="4"/>
        <v>97.919302325581398</v>
      </c>
    </row>
    <row r="296" spans="1:5" ht="34.5" x14ac:dyDescent="0.25">
      <c r="A296" s="44" t="s">
        <v>324</v>
      </c>
      <c r="B296" s="21" t="s">
        <v>744</v>
      </c>
      <c r="C296" s="18">
        <v>430000</v>
      </c>
      <c r="D296" s="18">
        <v>421053</v>
      </c>
      <c r="E296" s="90">
        <f t="shared" si="4"/>
        <v>97.919302325581398</v>
      </c>
    </row>
    <row r="297" spans="1:5" x14ac:dyDescent="0.25">
      <c r="A297" s="44" t="s">
        <v>1044</v>
      </c>
      <c r="B297" s="21" t="s">
        <v>98</v>
      </c>
      <c r="C297" s="18">
        <v>125298039.58</v>
      </c>
      <c r="D297" s="18">
        <v>111977120.47</v>
      </c>
      <c r="E297" s="90">
        <f t="shared" si="4"/>
        <v>89.368613304205056</v>
      </c>
    </row>
    <row r="298" spans="1:5" x14ac:dyDescent="0.25">
      <c r="A298" s="44" t="s">
        <v>196</v>
      </c>
      <c r="B298" s="21" t="s">
        <v>193</v>
      </c>
      <c r="C298" s="18">
        <v>51519913.649999999</v>
      </c>
      <c r="D298" s="18">
        <v>50147872.969999999</v>
      </c>
      <c r="E298" s="90">
        <f t="shared" si="4"/>
        <v>97.336873098582927</v>
      </c>
    </row>
    <row r="299" spans="1:5" x14ac:dyDescent="0.25">
      <c r="A299" s="44" t="s">
        <v>501</v>
      </c>
      <c r="B299" s="21" t="s">
        <v>482</v>
      </c>
      <c r="C299" s="18">
        <v>10388256.470000001</v>
      </c>
      <c r="D299" s="18">
        <v>10218674.800000001</v>
      </c>
      <c r="E299" s="90">
        <f t="shared" si="4"/>
        <v>98.36756369570071</v>
      </c>
    </row>
    <row r="300" spans="1:5" x14ac:dyDescent="0.25">
      <c r="A300" s="44" t="s">
        <v>751</v>
      </c>
      <c r="B300" s="21" t="s">
        <v>704</v>
      </c>
      <c r="C300" s="18">
        <v>8020280.5099999998</v>
      </c>
      <c r="D300" s="18">
        <v>7936468.1500000004</v>
      </c>
      <c r="E300" s="90">
        <f t="shared" si="4"/>
        <v>98.95499465516825</v>
      </c>
    </row>
    <row r="301" spans="1:5" x14ac:dyDescent="0.25">
      <c r="A301" s="44" t="s">
        <v>230</v>
      </c>
      <c r="B301" s="21" t="s">
        <v>904</v>
      </c>
      <c r="C301" s="18">
        <v>400</v>
      </c>
      <c r="D301" s="18">
        <v>400</v>
      </c>
      <c r="E301" s="90">
        <f t="shared" si="4"/>
        <v>100</v>
      </c>
    </row>
    <row r="302" spans="1:5" x14ac:dyDescent="0.25">
      <c r="A302" s="44" t="s">
        <v>585</v>
      </c>
      <c r="B302" s="21" t="s">
        <v>330</v>
      </c>
      <c r="C302" s="18">
        <v>2367575.96</v>
      </c>
      <c r="D302" s="18">
        <v>2281806.65</v>
      </c>
      <c r="E302" s="90">
        <f t="shared" si="4"/>
        <v>96.377336505815848</v>
      </c>
    </row>
    <row r="303" spans="1:5" x14ac:dyDescent="0.25">
      <c r="A303" s="44" t="s">
        <v>142</v>
      </c>
      <c r="B303" s="21" t="s">
        <v>784</v>
      </c>
      <c r="C303" s="18">
        <v>37916610.780000001</v>
      </c>
      <c r="D303" s="18">
        <v>36737581.880000003</v>
      </c>
      <c r="E303" s="90">
        <f t="shared" si="4"/>
        <v>96.89046864752504</v>
      </c>
    </row>
    <row r="304" spans="1:5" x14ac:dyDescent="0.25">
      <c r="A304" s="44" t="s">
        <v>747</v>
      </c>
      <c r="B304" s="21" t="s">
        <v>968</v>
      </c>
      <c r="C304" s="18">
        <v>840</v>
      </c>
      <c r="D304" s="18">
        <v>840</v>
      </c>
      <c r="E304" s="90">
        <f t="shared" si="4"/>
        <v>100</v>
      </c>
    </row>
    <row r="305" spans="1:5" x14ac:dyDescent="0.25">
      <c r="A305" s="44" t="s">
        <v>1061</v>
      </c>
      <c r="B305" s="21" t="s">
        <v>1179</v>
      </c>
      <c r="C305" s="18">
        <v>33672.199999999997</v>
      </c>
      <c r="D305" s="18">
        <v>33672.199999999997</v>
      </c>
      <c r="E305" s="90">
        <f t="shared" si="4"/>
        <v>100</v>
      </c>
    </row>
    <row r="306" spans="1:5" x14ac:dyDescent="0.25">
      <c r="A306" s="44" t="s">
        <v>364</v>
      </c>
      <c r="B306" s="21" t="s">
        <v>69</v>
      </c>
      <c r="C306" s="18">
        <v>2578787.96</v>
      </c>
      <c r="D306" s="18">
        <v>2564990.0099999998</v>
      </c>
      <c r="E306" s="90">
        <f t="shared" si="4"/>
        <v>99.464944376427127</v>
      </c>
    </row>
    <row r="307" spans="1:5" x14ac:dyDescent="0.25">
      <c r="A307" s="44" t="s">
        <v>911</v>
      </c>
      <c r="B307" s="21" t="s">
        <v>1036</v>
      </c>
      <c r="C307" s="18">
        <v>31435585.059999999</v>
      </c>
      <c r="D307" s="18">
        <v>30867234.800000001</v>
      </c>
      <c r="E307" s="90">
        <f t="shared" si="4"/>
        <v>98.19201628054573</v>
      </c>
    </row>
    <row r="308" spans="1:5" x14ac:dyDescent="0.25">
      <c r="A308" s="44" t="s">
        <v>428</v>
      </c>
      <c r="B308" s="21" t="s">
        <v>1229</v>
      </c>
      <c r="C308" s="18">
        <v>3867725.56</v>
      </c>
      <c r="D308" s="18">
        <v>3270844.87</v>
      </c>
      <c r="E308" s="90">
        <f t="shared" si="4"/>
        <v>84.567656604880725</v>
      </c>
    </row>
    <row r="309" spans="1:5" x14ac:dyDescent="0.25">
      <c r="A309" s="44" t="s">
        <v>1183</v>
      </c>
      <c r="B309" s="21" t="s">
        <v>810</v>
      </c>
      <c r="C309" s="18">
        <v>3000000</v>
      </c>
      <c r="D309" s="18">
        <v>3000000</v>
      </c>
      <c r="E309" s="90">
        <f t="shared" si="4"/>
        <v>100</v>
      </c>
    </row>
    <row r="310" spans="1:5" ht="34.5" x14ac:dyDescent="0.25">
      <c r="A310" s="44" t="s">
        <v>324</v>
      </c>
      <c r="B310" s="21" t="s">
        <v>447</v>
      </c>
      <c r="C310" s="18">
        <v>3000000</v>
      </c>
      <c r="D310" s="18">
        <v>3000000</v>
      </c>
      <c r="E310" s="90">
        <f t="shared" si="4"/>
        <v>100</v>
      </c>
    </row>
    <row r="311" spans="1:5" x14ac:dyDescent="0.25">
      <c r="A311" s="44" t="s">
        <v>122</v>
      </c>
      <c r="B311" s="21" t="s">
        <v>360</v>
      </c>
      <c r="C311" s="18">
        <v>215046.39999999999</v>
      </c>
      <c r="D311" s="18">
        <v>191616.29</v>
      </c>
      <c r="E311" s="90">
        <f t="shared" si="4"/>
        <v>89.104625792387139</v>
      </c>
    </row>
    <row r="312" spans="1:5" x14ac:dyDescent="0.25">
      <c r="A312" s="44" t="s">
        <v>859</v>
      </c>
      <c r="B312" s="21" t="s">
        <v>512</v>
      </c>
      <c r="C312" s="18">
        <v>73778125.930000007</v>
      </c>
      <c r="D312" s="18">
        <v>61829247.5</v>
      </c>
      <c r="E312" s="90">
        <f t="shared" si="4"/>
        <v>83.804307470025748</v>
      </c>
    </row>
    <row r="313" spans="1:5" x14ac:dyDescent="0.25">
      <c r="A313" s="44" t="s">
        <v>1113</v>
      </c>
      <c r="B313" s="21" t="s">
        <v>254</v>
      </c>
      <c r="C313" s="18">
        <v>73541955</v>
      </c>
      <c r="D313" s="18">
        <v>61658579</v>
      </c>
      <c r="E313" s="90">
        <f t="shared" si="4"/>
        <v>83.841365109208752</v>
      </c>
    </row>
    <row r="314" spans="1:5" x14ac:dyDescent="0.25">
      <c r="A314" s="44" t="s">
        <v>991</v>
      </c>
      <c r="B314" s="21" t="s">
        <v>1110</v>
      </c>
      <c r="C314" s="18">
        <v>236170.93</v>
      </c>
      <c r="D314" s="18">
        <v>170668.5</v>
      </c>
      <c r="E314" s="90">
        <f t="shared" si="4"/>
        <v>72.264821076836171</v>
      </c>
    </row>
    <row r="315" spans="1:5" x14ac:dyDescent="0.25">
      <c r="A315" s="44" t="s">
        <v>1105</v>
      </c>
      <c r="B315" s="21" t="s">
        <v>39</v>
      </c>
      <c r="C315" s="18">
        <v>67272755</v>
      </c>
      <c r="D315" s="18">
        <v>66764480.810000002</v>
      </c>
      <c r="E315" s="90">
        <f t="shared" si="4"/>
        <v>99.244457596541125</v>
      </c>
    </row>
    <row r="316" spans="1:5" ht="23.25" x14ac:dyDescent="0.25">
      <c r="A316" s="44" t="s">
        <v>173</v>
      </c>
      <c r="B316" s="21" t="s">
        <v>259</v>
      </c>
      <c r="C316" s="18">
        <v>3639900</v>
      </c>
      <c r="D316" s="18">
        <v>3131625.81</v>
      </c>
      <c r="E316" s="90">
        <f t="shared" si="4"/>
        <v>86.036039726366113</v>
      </c>
    </row>
    <row r="317" spans="1:5" ht="23.25" x14ac:dyDescent="0.25">
      <c r="A317" s="44" t="s">
        <v>769</v>
      </c>
      <c r="B317" s="21" t="s">
        <v>366</v>
      </c>
      <c r="C317" s="18">
        <v>3639900</v>
      </c>
      <c r="D317" s="18">
        <v>3131625.81</v>
      </c>
      <c r="E317" s="90">
        <f t="shared" si="4"/>
        <v>86.036039726366113</v>
      </c>
    </row>
    <row r="318" spans="1:5" ht="23.25" x14ac:dyDescent="0.25">
      <c r="A318" s="44" t="s">
        <v>1169</v>
      </c>
      <c r="B318" s="21" t="s">
        <v>387</v>
      </c>
      <c r="C318" s="18">
        <v>2750000</v>
      </c>
      <c r="D318" s="18">
        <v>2292010.7200000002</v>
      </c>
      <c r="E318" s="90">
        <f t="shared" si="4"/>
        <v>83.345844363636374</v>
      </c>
    </row>
    <row r="319" spans="1:5" x14ac:dyDescent="0.25">
      <c r="A319" s="44" t="s">
        <v>196</v>
      </c>
      <c r="B319" s="21" t="s">
        <v>476</v>
      </c>
      <c r="C319" s="18">
        <v>2750000</v>
      </c>
      <c r="D319" s="18">
        <v>2292010.7200000002</v>
      </c>
      <c r="E319" s="90">
        <f t="shared" si="4"/>
        <v>83.345844363636374</v>
      </c>
    </row>
    <row r="320" spans="1:5" x14ac:dyDescent="0.25">
      <c r="A320" s="44" t="s">
        <v>142</v>
      </c>
      <c r="B320" s="21" t="s">
        <v>505</v>
      </c>
      <c r="C320" s="18">
        <v>2750000</v>
      </c>
      <c r="D320" s="18">
        <v>2292010.7200000002</v>
      </c>
      <c r="E320" s="90">
        <f t="shared" si="4"/>
        <v>83.345844363636374</v>
      </c>
    </row>
    <row r="321" spans="1:5" x14ac:dyDescent="0.25">
      <c r="A321" s="44" t="s">
        <v>911</v>
      </c>
      <c r="B321" s="21" t="s">
        <v>6</v>
      </c>
      <c r="C321" s="18">
        <v>2750000</v>
      </c>
      <c r="D321" s="18">
        <v>2292010.7200000002</v>
      </c>
      <c r="E321" s="90">
        <f t="shared" si="4"/>
        <v>83.345844363636374</v>
      </c>
    </row>
    <row r="322" spans="1:5" ht="23.25" x14ac:dyDescent="0.25">
      <c r="A322" s="44" t="s">
        <v>206</v>
      </c>
      <c r="B322" s="21" t="s">
        <v>843</v>
      </c>
      <c r="C322" s="18">
        <v>889900</v>
      </c>
      <c r="D322" s="18">
        <v>839615.09</v>
      </c>
      <c r="E322" s="90">
        <f t="shared" si="4"/>
        <v>94.349375210697829</v>
      </c>
    </row>
    <row r="323" spans="1:5" x14ac:dyDescent="0.25">
      <c r="A323" s="44" t="s">
        <v>196</v>
      </c>
      <c r="B323" s="21" t="s">
        <v>921</v>
      </c>
      <c r="C323" s="18">
        <v>889900</v>
      </c>
      <c r="D323" s="18">
        <v>839615.09</v>
      </c>
      <c r="E323" s="90">
        <f t="shared" si="4"/>
        <v>94.349375210697829</v>
      </c>
    </row>
    <row r="324" spans="1:5" x14ac:dyDescent="0.25">
      <c r="A324" s="44" t="s">
        <v>142</v>
      </c>
      <c r="B324" s="21" t="s">
        <v>944</v>
      </c>
      <c r="C324" s="18">
        <v>889900</v>
      </c>
      <c r="D324" s="18">
        <v>839615.09</v>
      </c>
      <c r="E324" s="90">
        <f t="shared" si="4"/>
        <v>94.349375210697829</v>
      </c>
    </row>
    <row r="325" spans="1:5" x14ac:dyDescent="0.25">
      <c r="A325" s="44" t="s">
        <v>911</v>
      </c>
      <c r="B325" s="21" t="s">
        <v>1201</v>
      </c>
      <c r="C325" s="18">
        <v>250000</v>
      </c>
      <c r="D325" s="18">
        <v>200000</v>
      </c>
      <c r="E325" s="90">
        <f t="shared" si="4"/>
        <v>80</v>
      </c>
    </row>
    <row r="326" spans="1:5" x14ac:dyDescent="0.25">
      <c r="A326" s="44" t="s">
        <v>428</v>
      </c>
      <c r="B326" s="21" t="s">
        <v>662</v>
      </c>
      <c r="C326" s="18">
        <v>639900</v>
      </c>
      <c r="D326" s="18">
        <v>639615.09</v>
      </c>
      <c r="E326" s="90">
        <f t="shared" si="4"/>
        <v>99.955475855602444</v>
      </c>
    </row>
    <row r="327" spans="1:5" ht="23.25" x14ac:dyDescent="0.25">
      <c r="A327" s="44" t="s">
        <v>288</v>
      </c>
      <c r="B327" s="21" t="s">
        <v>1235</v>
      </c>
      <c r="C327" s="18">
        <v>60632855</v>
      </c>
      <c r="D327" s="18">
        <v>60632855</v>
      </c>
      <c r="E327" s="90">
        <f t="shared" si="4"/>
        <v>100</v>
      </c>
    </row>
    <row r="328" spans="1:5" x14ac:dyDescent="0.25">
      <c r="A328" s="44" t="s">
        <v>748</v>
      </c>
      <c r="B328" s="21" t="s">
        <v>770</v>
      </c>
      <c r="C328" s="18">
        <v>60632855</v>
      </c>
      <c r="D328" s="18">
        <v>60632855</v>
      </c>
      <c r="E328" s="90">
        <f t="shared" si="4"/>
        <v>100</v>
      </c>
    </row>
    <row r="329" spans="1:5" ht="34.5" x14ac:dyDescent="0.25">
      <c r="A329" s="44" t="s">
        <v>1128</v>
      </c>
      <c r="B329" s="21" t="s">
        <v>327</v>
      </c>
      <c r="C329" s="18">
        <v>60632855</v>
      </c>
      <c r="D329" s="18">
        <v>60632855</v>
      </c>
      <c r="E329" s="90">
        <f t="shared" ref="E329:E392" si="5">(D329/C329)*100</f>
        <v>100</v>
      </c>
    </row>
    <row r="330" spans="1:5" x14ac:dyDescent="0.25">
      <c r="A330" s="44" t="s">
        <v>859</v>
      </c>
      <c r="B330" s="21" t="s">
        <v>187</v>
      </c>
      <c r="C330" s="18">
        <v>60632855</v>
      </c>
      <c r="D330" s="18">
        <v>60632855</v>
      </c>
      <c r="E330" s="90">
        <f t="shared" si="5"/>
        <v>100</v>
      </c>
    </row>
    <row r="331" spans="1:5" x14ac:dyDescent="0.25">
      <c r="A331" s="44" t="s">
        <v>1113</v>
      </c>
      <c r="B331" s="21" t="s">
        <v>478</v>
      </c>
      <c r="C331" s="18">
        <v>60632855</v>
      </c>
      <c r="D331" s="18">
        <v>60632855</v>
      </c>
      <c r="E331" s="90">
        <f t="shared" si="5"/>
        <v>100</v>
      </c>
    </row>
    <row r="332" spans="1:5" ht="23.25" x14ac:dyDescent="0.25">
      <c r="A332" s="44" t="s">
        <v>1014</v>
      </c>
      <c r="B332" s="21" t="s">
        <v>924</v>
      </c>
      <c r="C332" s="18">
        <v>3000000</v>
      </c>
      <c r="D332" s="18">
        <v>3000000</v>
      </c>
      <c r="E332" s="90">
        <f t="shared" si="5"/>
        <v>100</v>
      </c>
    </row>
    <row r="333" spans="1:5" ht="34.5" x14ac:dyDescent="0.25">
      <c r="A333" s="44" t="s">
        <v>291</v>
      </c>
      <c r="B333" s="21" t="s">
        <v>771</v>
      </c>
      <c r="C333" s="18">
        <v>3000000</v>
      </c>
      <c r="D333" s="18">
        <v>3000000</v>
      </c>
      <c r="E333" s="90">
        <f t="shared" si="5"/>
        <v>100</v>
      </c>
    </row>
    <row r="334" spans="1:5" x14ac:dyDescent="0.25">
      <c r="A334" s="44" t="s">
        <v>196</v>
      </c>
      <c r="B334" s="21" t="s">
        <v>863</v>
      </c>
      <c r="C334" s="18">
        <v>3000000</v>
      </c>
      <c r="D334" s="18">
        <v>3000000</v>
      </c>
      <c r="E334" s="90">
        <f t="shared" si="5"/>
        <v>100</v>
      </c>
    </row>
    <row r="335" spans="1:5" x14ac:dyDescent="0.25">
      <c r="A335" s="44" t="s">
        <v>1183</v>
      </c>
      <c r="B335" s="21" t="s">
        <v>119</v>
      </c>
      <c r="C335" s="18">
        <v>3000000</v>
      </c>
      <c r="D335" s="18">
        <v>3000000</v>
      </c>
      <c r="E335" s="90">
        <f t="shared" si="5"/>
        <v>100</v>
      </c>
    </row>
    <row r="336" spans="1:5" ht="34.5" x14ac:dyDescent="0.25">
      <c r="A336" s="44" t="s">
        <v>324</v>
      </c>
      <c r="B336" s="21" t="s">
        <v>546</v>
      </c>
      <c r="C336" s="18">
        <v>3000000</v>
      </c>
      <c r="D336" s="18">
        <v>3000000</v>
      </c>
      <c r="E336" s="90">
        <f t="shared" si="5"/>
        <v>100</v>
      </c>
    </row>
    <row r="337" spans="1:5" x14ac:dyDescent="0.25">
      <c r="A337" s="44" t="s">
        <v>0</v>
      </c>
      <c r="B337" s="21" t="s">
        <v>520</v>
      </c>
      <c r="C337" s="18">
        <v>29511525.510000002</v>
      </c>
      <c r="D337" s="18">
        <v>17007637.640000001</v>
      </c>
      <c r="E337" s="90">
        <f t="shared" si="5"/>
        <v>57.630492989042367</v>
      </c>
    </row>
    <row r="338" spans="1:5" ht="23.25" x14ac:dyDescent="0.25">
      <c r="A338" s="44" t="s">
        <v>173</v>
      </c>
      <c r="B338" s="21" t="s">
        <v>191</v>
      </c>
      <c r="C338" s="18">
        <v>13569858.23</v>
      </c>
      <c r="D338" s="18">
        <v>13509497.25</v>
      </c>
      <c r="E338" s="90">
        <f t="shared" si="5"/>
        <v>99.555183414764386</v>
      </c>
    </row>
    <row r="339" spans="1:5" ht="23.25" x14ac:dyDescent="0.25">
      <c r="A339" s="44" t="s">
        <v>769</v>
      </c>
      <c r="B339" s="21" t="s">
        <v>300</v>
      </c>
      <c r="C339" s="18">
        <v>13569858.23</v>
      </c>
      <c r="D339" s="18">
        <v>13509497.25</v>
      </c>
      <c r="E339" s="90">
        <f t="shared" si="5"/>
        <v>99.555183414764386</v>
      </c>
    </row>
    <row r="340" spans="1:5" ht="23.25" x14ac:dyDescent="0.25">
      <c r="A340" s="44" t="s">
        <v>1169</v>
      </c>
      <c r="B340" s="21" t="s">
        <v>323</v>
      </c>
      <c r="C340" s="18">
        <v>13482761.119999999</v>
      </c>
      <c r="D340" s="18">
        <v>13478900.140000001</v>
      </c>
      <c r="E340" s="90">
        <f t="shared" si="5"/>
        <v>99.971363580755934</v>
      </c>
    </row>
    <row r="341" spans="1:5" x14ac:dyDescent="0.25">
      <c r="A341" s="44" t="s">
        <v>196</v>
      </c>
      <c r="B341" s="21" t="s">
        <v>416</v>
      </c>
      <c r="C341" s="18">
        <v>13482761.119999999</v>
      </c>
      <c r="D341" s="18">
        <v>13478900.140000001</v>
      </c>
      <c r="E341" s="90">
        <f t="shared" si="5"/>
        <v>99.971363580755934</v>
      </c>
    </row>
    <row r="342" spans="1:5" x14ac:dyDescent="0.25">
      <c r="A342" s="44" t="s">
        <v>142</v>
      </c>
      <c r="B342" s="21" t="s">
        <v>974</v>
      </c>
      <c r="C342" s="18">
        <v>13482761.119999999</v>
      </c>
      <c r="D342" s="18">
        <v>13478900.140000001</v>
      </c>
      <c r="E342" s="90">
        <f t="shared" si="5"/>
        <v>99.971363580755934</v>
      </c>
    </row>
    <row r="343" spans="1:5" x14ac:dyDescent="0.25">
      <c r="A343" s="44" t="s">
        <v>911</v>
      </c>
      <c r="B343" s="21" t="s">
        <v>1237</v>
      </c>
      <c r="C343" s="18">
        <v>13482761.119999999</v>
      </c>
      <c r="D343" s="18">
        <v>13478900.140000001</v>
      </c>
      <c r="E343" s="90">
        <f t="shared" si="5"/>
        <v>99.971363580755934</v>
      </c>
    </row>
    <row r="344" spans="1:5" ht="23.25" x14ac:dyDescent="0.25">
      <c r="A344" s="44" t="s">
        <v>206</v>
      </c>
      <c r="B344" s="21" t="s">
        <v>783</v>
      </c>
      <c r="C344" s="18">
        <v>87097.11</v>
      </c>
      <c r="D344" s="18">
        <v>30597.11</v>
      </c>
      <c r="E344" s="90">
        <f t="shared" si="5"/>
        <v>35.129879739982186</v>
      </c>
    </row>
    <row r="345" spans="1:5" x14ac:dyDescent="0.25">
      <c r="A345" s="44" t="s">
        <v>196</v>
      </c>
      <c r="B345" s="21" t="s">
        <v>871</v>
      </c>
      <c r="C345" s="18">
        <v>87097.11</v>
      </c>
      <c r="D345" s="18">
        <v>30597.11</v>
      </c>
      <c r="E345" s="90">
        <f t="shared" si="5"/>
        <v>35.129879739982186</v>
      </c>
    </row>
    <row r="346" spans="1:5" x14ac:dyDescent="0.25">
      <c r="A346" s="44" t="s">
        <v>142</v>
      </c>
      <c r="B346" s="21" t="s">
        <v>103</v>
      </c>
      <c r="C346" s="18">
        <v>87097.11</v>
      </c>
      <c r="D346" s="18">
        <v>30597.11</v>
      </c>
      <c r="E346" s="90">
        <f t="shared" si="5"/>
        <v>35.129879739982186</v>
      </c>
    </row>
    <row r="347" spans="1:5" x14ac:dyDescent="0.25">
      <c r="A347" s="44" t="s">
        <v>911</v>
      </c>
      <c r="B347" s="21" t="s">
        <v>379</v>
      </c>
      <c r="C347" s="18">
        <v>56500</v>
      </c>
      <c r="D347" s="18" t="s">
        <v>731</v>
      </c>
      <c r="E347" s="18" t="s">
        <v>731</v>
      </c>
    </row>
    <row r="348" spans="1:5" x14ac:dyDescent="0.25">
      <c r="A348" s="44" t="s">
        <v>428</v>
      </c>
      <c r="B348" s="21" t="s">
        <v>594</v>
      </c>
      <c r="C348" s="18">
        <v>30597.11</v>
      </c>
      <c r="D348" s="18">
        <v>30597.11</v>
      </c>
      <c r="E348" s="90">
        <f t="shared" si="5"/>
        <v>100</v>
      </c>
    </row>
    <row r="349" spans="1:5" ht="23.25" x14ac:dyDescent="0.25">
      <c r="A349" s="44" t="s">
        <v>288</v>
      </c>
      <c r="B349" s="21" t="s">
        <v>1181</v>
      </c>
      <c r="C349" s="18">
        <v>15813700</v>
      </c>
      <c r="D349" s="18">
        <v>3383728.22</v>
      </c>
      <c r="E349" s="90">
        <f t="shared" si="5"/>
        <v>21.397447909091486</v>
      </c>
    </row>
    <row r="350" spans="1:5" x14ac:dyDescent="0.25">
      <c r="A350" s="44" t="s">
        <v>748</v>
      </c>
      <c r="B350" s="21" t="s">
        <v>705</v>
      </c>
      <c r="C350" s="18">
        <v>15813700</v>
      </c>
      <c r="D350" s="18">
        <v>3383728.22</v>
      </c>
      <c r="E350" s="90">
        <f t="shared" si="5"/>
        <v>21.397447909091486</v>
      </c>
    </row>
    <row r="351" spans="1:5" ht="34.5" x14ac:dyDescent="0.25">
      <c r="A351" s="44" t="s">
        <v>942</v>
      </c>
      <c r="B351" s="21" t="s">
        <v>1157</v>
      </c>
      <c r="C351" s="18">
        <v>15813700</v>
      </c>
      <c r="D351" s="18">
        <v>3383728.22</v>
      </c>
      <c r="E351" s="90">
        <f t="shared" si="5"/>
        <v>21.397447909091486</v>
      </c>
    </row>
    <row r="352" spans="1:5" x14ac:dyDescent="0.25">
      <c r="A352" s="44" t="s">
        <v>196</v>
      </c>
      <c r="B352" s="21" t="s">
        <v>1231</v>
      </c>
      <c r="C352" s="18">
        <v>2904600</v>
      </c>
      <c r="D352" s="18">
        <v>2358004.2200000002</v>
      </c>
      <c r="E352" s="90">
        <f t="shared" si="5"/>
        <v>81.18171934173381</v>
      </c>
    </row>
    <row r="353" spans="1:5" x14ac:dyDescent="0.25">
      <c r="A353" s="44" t="s">
        <v>142</v>
      </c>
      <c r="B353" s="21" t="s">
        <v>1254</v>
      </c>
      <c r="C353" s="18">
        <v>2904600</v>
      </c>
      <c r="D353" s="18">
        <v>2358004.2200000002</v>
      </c>
      <c r="E353" s="90">
        <f t="shared" si="5"/>
        <v>81.18171934173381</v>
      </c>
    </row>
    <row r="354" spans="1:5" x14ac:dyDescent="0.25">
      <c r="A354" s="44" t="s">
        <v>428</v>
      </c>
      <c r="B354" s="21" t="s">
        <v>969</v>
      </c>
      <c r="C354" s="18">
        <v>2904600</v>
      </c>
      <c r="D354" s="18">
        <v>2358004.2200000002</v>
      </c>
      <c r="E354" s="90">
        <f t="shared" si="5"/>
        <v>81.18171934173381</v>
      </c>
    </row>
    <row r="355" spans="1:5" x14ac:dyDescent="0.25">
      <c r="A355" s="44" t="s">
        <v>859</v>
      </c>
      <c r="B355" s="21" t="s">
        <v>1011</v>
      </c>
      <c r="C355" s="18">
        <v>12909100</v>
      </c>
      <c r="D355" s="18">
        <v>1025724</v>
      </c>
      <c r="E355" s="90">
        <f t="shared" si="5"/>
        <v>7.9457437001804925</v>
      </c>
    </row>
    <row r="356" spans="1:5" x14ac:dyDescent="0.25">
      <c r="A356" s="44" t="s">
        <v>1113</v>
      </c>
      <c r="B356" s="21" t="s">
        <v>1277</v>
      </c>
      <c r="C356" s="18">
        <v>12909100</v>
      </c>
      <c r="D356" s="18">
        <v>1025724</v>
      </c>
      <c r="E356" s="90">
        <f t="shared" si="5"/>
        <v>7.9457437001804925</v>
      </c>
    </row>
    <row r="357" spans="1:5" x14ac:dyDescent="0.25">
      <c r="A357" s="44" t="s">
        <v>764</v>
      </c>
      <c r="B357" s="21" t="s">
        <v>1081</v>
      </c>
      <c r="C357" s="18">
        <v>127967.28</v>
      </c>
      <c r="D357" s="18">
        <v>114412.17</v>
      </c>
      <c r="E357" s="90">
        <f t="shared" si="5"/>
        <v>89.407362569556852</v>
      </c>
    </row>
    <row r="358" spans="1:5" x14ac:dyDescent="0.25">
      <c r="A358" s="44" t="s">
        <v>909</v>
      </c>
      <c r="B358" s="21" t="s">
        <v>363</v>
      </c>
      <c r="C358" s="18">
        <v>127967.28</v>
      </c>
      <c r="D358" s="18">
        <v>114412.17</v>
      </c>
      <c r="E358" s="90">
        <f t="shared" si="5"/>
        <v>89.407362569556852</v>
      </c>
    </row>
    <row r="359" spans="1:5" ht="79.5" x14ac:dyDescent="0.25">
      <c r="A359" s="44" t="s">
        <v>781</v>
      </c>
      <c r="B359" s="21" t="s">
        <v>828</v>
      </c>
      <c r="C359" s="18">
        <v>127967.28</v>
      </c>
      <c r="D359" s="18">
        <v>114412.17</v>
      </c>
      <c r="E359" s="90">
        <f t="shared" si="5"/>
        <v>89.407362569556852</v>
      </c>
    </row>
    <row r="360" spans="1:5" x14ac:dyDescent="0.25">
      <c r="A360" s="44" t="s">
        <v>196</v>
      </c>
      <c r="B360" s="21" t="s">
        <v>907</v>
      </c>
      <c r="C360" s="18">
        <v>127967.28</v>
      </c>
      <c r="D360" s="18">
        <v>114412.17</v>
      </c>
      <c r="E360" s="90">
        <f t="shared" si="5"/>
        <v>89.407362569556852</v>
      </c>
    </row>
    <row r="361" spans="1:5" x14ac:dyDescent="0.25">
      <c r="A361" s="44" t="s">
        <v>122</v>
      </c>
      <c r="B361" s="21" t="s">
        <v>1074</v>
      </c>
      <c r="C361" s="18">
        <v>127967.28</v>
      </c>
      <c r="D361" s="18">
        <v>114412.17</v>
      </c>
      <c r="E361" s="90">
        <f t="shared" si="5"/>
        <v>89.407362569556852</v>
      </c>
    </row>
    <row r="362" spans="1:5" x14ac:dyDescent="0.25">
      <c r="A362" s="44" t="s">
        <v>741</v>
      </c>
      <c r="B362" s="21" t="s">
        <v>457</v>
      </c>
      <c r="C362" s="18">
        <v>17578838.739999998</v>
      </c>
      <c r="D362" s="18">
        <v>17575838.739999998</v>
      </c>
      <c r="E362" s="90">
        <f t="shared" si="5"/>
        <v>99.982934026278002</v>
      </c>
    </row>
    <row r="363" spans="1:5" ht="23.25" x14ac:dyDescent="0.25">
      <c r="A363" s="44" t="s">
        <v>173</v>
      </c>
      <c r="B363" s="21" t="s">
        <v>117</v>
      </c>
      <c r="C363" s="18">
        <v>17575838.739999998</v>
      </c>
      <c r="D363" s="18">
        <v>17575838.739999998</v>
      </c>
      <c r="E363" s="90">
        <f t="shared" si="5"/>
        <v>100</v>
      </c>
    </row>
    <row r="364" spans="1:5" ht="23.25" x14ac:dyDescent="0.25">
      <c r="A364" s="44" t="s">
        <v>769</v>
      </c>
      <c r="B364" s="21" t="s">
        <v>797</v>
      </c>
      <c r="C364" s="18">
        <v>17575838.739999998</v>
      </c>
      <c r="D364" s="18">
        <v>17575838.739999998</v>
      </c>
      <c r="E364" s="90">
        <f t="shared" si="5"/>
        <v>100</v>
      </c>
    </row>
    <row r="365" spans="1:5" ht="23.25" x14ac:dyDescent="0.25">
      <c r="A365" s="44" t="s">
        <v>206</v>
      </c>
      <c r="B365" s="21" t="s">
        <v>713</v>
      </c>
      <c r="C365" s="18">
        <v>17575838.739999998</v>
      </c>
      <c r="D365" s="18">
        <v>17575838.739999998</v>
      </c>
      <c r="E365" s="90">
        <f t="shared" si="5"/>
        <v>100</v>
      </c>
    </row>
    <row r="366" spans="1:5" x14ac:dyDescent="0.25">
      <c r="A366" s="44" t="s">
        <v>196</v>
      </c>
      <c r="B366" s="21" t="s">
        <v>807</v>
      </c>
      <c r="C366" s="18">
        <v>17500666.239999998</v>
      </c>
      <c r="D366" s="18">
        <v>17500666.239999998</v>
      </c>
      <c r="E366" s="90">
        <f t="shared" si="5"/>
        <v>100</v>
      </c>
    </row>
    <row r="367" spans="1:5" x14ac:dyDescent="0.25">
      <c r="A367" s="44" t="s">
        <v>142</v>
      </c>
      <c r="B367" s="21" t="s">
        <v>44</v>
      </c>
      <c r="C367" s="18">
        <v>17500666.239999998</v>
      </c>
      <c r="D367" s="18">
        <v>17500666.239999998</v>
      </c>
      <c r="E367" s="90">
        <f t="shared" si="5"/>
        <v>100</v>
      </c>
    </row>
    <row r="368" spans="1:5" x14ac:dyDescent="0.25">
      <c r="A368" s="44" t="s">
        <v>364</v>
      </c>
      <c r="B368" s="21" t="s">
        <v>1200</v>
      </c>
      <c r="C368" s="18">
        <v>2445348.02</v>
      </c>
      <c r="D368" s="18">
        <v>2445348.02</v>
      </c>
      <c r="E368" s="90">
        <f t="shared" si="5"/>
        <v>100</v>
      </c>
    </row>
    <row r="369" spans="1:5" x14ac:dyDescent="0.25">
      <c r="A369" s="44" t="s">
        <v>911</v>
      </c>
      <c r="B369" s="21" t="s">
        <v>315</v>
      </c>
      <c r="C369" s="18">
        <v>14889329.550000001</v>
      </c>
      <c r="D369" s="18">
        <v>14889329.550000001</v>
      </c>
      <c r="E369" s="90">
        <f t="shared" si="5"/>
        <v>100</v>
      </c>
    </row>
    <row r="370" spans="1:5" x14ac:dyDescent="0.25">
      <c r="A370" s="44" t="s">
        <v>428</v>
      </c>
      <c r="B370" s="21" t="s">
        <v>1072</v>
      </c>
      <c r="C370" s="18">
        <v>165988.67000000001</v>
      </c>
      <c r="D370" s="18">
        <v>165988.67000000001</v>
      </c>
      <c r="E370" s="90">
        <f t="shared" si="5"/>
        <v>100</v>
      </c>
    </row>
    <row r="371" spans="1:5" x14ac:dyDescent="0.25">
      <c r="A371" s="44" t="s">
        <v>859</v>
      </c>
      <c r="B371" s="21" t="s">
        <v>1109</v>
      </c>
      <c r="C371" s="18">
        <v>75172.5</v>
      </c>
      <c r="D371" s="18">
        <v>75172.5</v>
      </c>
      <c r="E371" s="90">
        <f t="shared" si="5"/>
        <v>100</v>
      </c>
    </row>
    <row r="372" spans="1:5" x14ac:dyDescent="0.25">
      <c r="A372" s="44" t="s">
        <v>991</v>
      </c>
      <c r="B372" s="21" t="s">
        <v>396</v>
      </c>
      <c r="C372" s="18">
        <v>75172.5</v>
      </c>
      <c r="D372" s="18">
        <v>75172.5</v>
      </c>
      <c r="E372" s="90">
        <f t="shared" si="5"/>
        <v>100</v>
      </c>
    </row>
    <row r="373" spans="1:5" x14ac:dyDescent="0.25">
      <c r="A373" s="44" t="s">
        <v>764</v>
      </c>
      <c r="B373" s="21" t="s">
        <v>1004</v>
      </c>
      <c r="C373" s="18">
        <v>3000</v>
      </c>
      <c r="D373" s="18" t="s">
        <v>731</v>
      </c>
      <c r="E373" s="18" t="s">
        <v>731</v>
      </c>
    </row>
    <row r="374" spans="1:5" x14ac:dyDescent="0.25">
      <c r="A374" s="44" t="s">
        <v>909</v>
      </c>
      <c r="B374" s="21" t="s">
        <v>862</v>
      </c>
      <c r="C374" s="18">
        <v>3000</v>
      </c>
      <c r="D374" s="18" t="s">
        <v>731</v>
      </c>
      <c r="E374" s="18" t="s">
        <v>731</v>
      </c>
    </row>
    <row r="375" spans="1:5" ht="79.5" x14ac:dyDescent="0.25">
      <c r="A375" s="44" t="s">
        <v>781</v>
      </c>
      <c r="B375" s="21" t="s">
        <v>759</v>
      </c>
      <c r="C375" s="18">
        <v>3000</v>
      </c>
      <c r="D375" s="18" t="s">
        <v>731</v>
      </c>
      <c r="E375" s="18" t="s">
        <v>731</v>
      </c>
    </row>
    <row r="376" spans="1:5" x14ac:dyDescent="0.25">
      <c r="A376" s="44" t="s">
        <v>196</v>
      </c>
      <c r="B376" s="21" t="s">
        <v>854</v>
      </c>
      <c r="C376" s="18">
        <v>3000</v>
      </c>
      <c r="D376" s="18" t="s">
        <v>731</v>
      </c>
      <c r="E376" s="18" t="s">
        <v>731</v>
      </c>
    </row>
    <row r="377" spans="1:5" x14ac:dyDescent="0.25">
      <c r="A377" s="44" t="s">
        <v>122</v>
      </c>
      <c r="B377" s="21" t="s">
        <v>995</v>
      </c>
      <c r="C377" s="18">
        <v>3000</v>
      </c>
      <c r="D377" s="18" t="s">
        <v>731</v>
      </c>
      <c r="E377" s="18" t="s">
        <v>731</v>
      </c>
    </row>
    <row r="378" spans="1:5" ht="23.25" x14ac:dyDescent="0.25">
      <c r="A378" s="44" t="s">
        <v>1194</v>
      </c>
      <c r="B378" s="21" t="s">
        <v>878</v>
      </c>
      <c r="C378" s="18">
        <v>10934920.33</v>
      </c>
      <c r="D378" s="18">
        <v>10629163.279999999</v>
      </c>
      <c r="E378" s="90">
        <f t="shared" si="5"/>
        <v>97.203847483358842</v>
      </c>
    </row>
    <row r="379" spans="1:5" ht="57" x14ac:dyDescent="0.25">
      <c r="A379" s="44" t="s">
        <v>680</v>
      </c>
      <c r="B379" s="21" t="s">
        <v>319</v>
      </c>
      <c r="C379" s="18">
        <v>10423428.67</v>
      </c>
      <c r="D379" s="18">
        <v>10253847</v>
      </c>
      <c r="E379" s="90">
        <f t="shared" si="5"/>
        <v>98.373072092025936</v>
      </c>
    </row>
    <row r="380" spans="1:5" x14ac:dyDescent="0.25">
      <c r="A380" s="44" t="s">
        <v>493</v>
      </c>
      <c r="B380" s="21" t="s">
        <v>599</v>
      </c>
      <c r="C380" s="18">
        <v>4830835.29</v>
      </c>
      <c r="D380" s="18">
        <v>4698323.9800000004</v>
      </c>
      <c r="E380" s="90">
        <f t="shared" si="5"/>
        <v>97.256968990967195</v>
      </c>
    </row>
    <row r="381" spans="1:5" ht="23.25" x14ac:dyDescent="0.25">
      <c r="A381" s="44" t="s">
        <v>436</v>
      </c>
      <c r="B381" s="21" t="s">
        <v>1040</v>
      </c>
      <c r="C381" s="18">
        <v>3815971.85</v>
      </c>
      <c r="D381" s="18">
        <v>3769229.85</v>
      </c>
      <c r="E381" s="90">
        <f t="shared" si="5"/>
        <v>98.775095785887416</v>
      </c>
    </row>
    <row r="382" spans="1:5" x14ac:dyDescent="0.25">
      <c r="A382" s="44" t="s">
        <v>196</v>
      </c>
      <c r="B382" s="21" t="s">
        <v>1130</v>
      </c>
      <c r="C382" s="18">
        <v>3815971.85</v>
      </c>
      <c r="D382" s="18">
        <v>3769229.85</v>
      </c>
      <c r="E382" s="90">
        <f t="shared" si="5"/>
        <v>98.775095785887416</v>
      </c>
    </row>
    <row r="383" spans="1:5" x14ac:dyDescent="0.25">
      <c r="A383" s="44" t="s">
        <v>501</v>
      </c>
      <c r="B383" s="21" t="s">
        <v>96</v>
      </c>
      <c r="C383" s="18">
        <v>3815971.85</v>
      </c>
      <c r="D383" s="18">
        <v>3769229.85</v>
      </c>
      <c r="E383" s="90">
        <f t="shared" si="5"/>
        <v>98.775095785887416</v>
      </c>
    </row>
    <row r="384" spans="1:5" x14ac:dyDescent="0.25">
      <c r="A384" s="44" t="s">
        <v>751</v>
      </c>
      <c r="B384" s="21" t="s">
        <v>305</v>
      </c>
      <c r="C384" s="18">
        <v>3701385.53</v>
      </c>
      <c r="D384" s="18">
        <v>3654643.53</v>
      </c>
      <c r="E384" s="90">
        <f t="shared" si="5"/>
        <v>98.737175589487975</v>
      </c>
    </row>
    <row r="385" spans="1:5" x14ac:dyDescent="0.25">
      <c r="A385" s="44" t="s">
        <v>585</v>
      </c>
      <c r="B385" s="21" t="s">
        <v>1247</v>
      </c>
      <c r="C385" s="18">
        <v>114586.32</v>
      </c>
      <c r="D385" s="18">
        <v>114586.32</v>
      </c>
      <c r="E385" s="90">
        <f t="shared" si="5"/>
        <v>100</v>
      </c>
    </row>
    <row r="386" spans="1:5" ht="23.25" x14ac:dyDescent="0.25">
      <c r="A386" s="44" t="s">
        <v>1215</v>
      </c>
      <c r="B386" s="21" t="s">
        <v>162</v>
      </c>
      <c r="C386" s="18">
        <v>1014863.44</v>
      </c>
      <c r="D386" s="18">
        <v>929094.13</v>
      </c>
      <c r="E386" s="90">
        <f t="shared" si="5"/>
        <v>91.548684619085307</v>
      </c>
    </row>
    <row r="387" spans="1:5" x14ac:dyDescent="0.25">
      <c r="A387" s="44" t="s">
        <v>196</v>
      </c>
      <c r="B387" s="21" t="s">
        <v>264</v>
      </c>
      <c r="C387" s="18">
        <v>1014863.44</v>
      </c>
      <c r="D387" s="18">
        <v>929094.13</v>
      </c>
      <c r="E387" s="90">
        <f t="shared" si="5"/>
        <v>91.548684619085307</v>
      </c>
    </row>
    <row r="388" spans="1:5" x14ac:dyDescent="0.25">
      <c r="A388" s="44" t="s">
        <v>501</v>
      </c>
      <c r="B388" s="21" t="s">
        <v>549</v>
      </c>
      <c r="C388" s="18">
        <v>1008006.24</v>
      </c>
      <c r="D388" s="18">
        <v>922236.93</v>
      </c>
      <c r="E388" s="90">
        <f t="shared" si="5"/>
        <v>91.491192554522286</v>
      </c>
    </row>
    <row r="389" spans="1:5" x14ac:dyDescent="0.25">
      <c r="A389" s="44" t="s">
        <v>230</v>
      </c>
      <c r="B389" s="21" t="s">
        <v>186</v>
      </c>
      <c r="C389" s="18">
        <v>300</v>
      </c>
      <c r="D389" s="18">
        <v>300</v>
      </c>
      <c r="E389" s="90">
        <f t="shared" si="5"/>
        <v>100</v>
      </c>
    </row>
    <row r="390" spans="1:5" x14ac:dyDescent="0.25">
      <c r="A390" s="44" t="s">
        <v>585</v>
      </c>
      <c r="B390" s="21" t="s">
        <v>403</v>
      </c>
      <c r="C390" s="18">
        <v>1007706.24</v>
      </c>
      <c r="D390" s="18">
        <v>921936.93</v>
      </c>
      <c r="E390" s="90">
        <f t="shared" si="5"/>
        <v>91.488659433130039</v>
      </c>
    </row>
    <row r="391" spans="1:5" x14ac:dyDescent="0.25">
      <c r="A391" s="44" t="s">
        <v>142</v>
      </c>
      <c r="B391" s="21" t="s">
        <v>846</v>
      </c>
      <c r="C391" s="18">
        <v>6857.2</v>
      </c>
      <c r="D391" s="18">
        <v>6857.2</v>
      </c>
      <c r="E391" s="90">
        <f t="shared" si="5"/>
        <v>100</v>
      </c>
    </row>
    <row r="392" spans="1:5" x14ac:dyDescent="0.25">
      <c r="A392" s="44" t="s">
        <v>1061</v>
      </c>
      <c r="B392" s="21" t="s">
        <v>1234</v>
      </c>
      <c r="C392" s="18">
        <v>5357.2</v>
      </c>
      <c r="D392" s="18">
        <v>5357.2</v>
      </c>
      <c r="E392" s="90">
        <f t="shared" si="5"/>
        <v>100</v>
      </c>
    </row>
    <row r="393" spans="1:5" x14ac:dyDescent="0.25">
      <c r="A393" s="44" t="s">
        <v>428</v>
      </c>
      <c r="B393" s="21" t="s">
        <v>1283</v>
      </c>
      <c r="C393" s="18">
        <v>1500</v>
      </c>
      <c r="D393" s="18">
        <v>1500</v>
      </c>
      <c r="E393" s="90">
        <f t="shared" ref="E393:E456" si="6">(D393/C393)*100</f>
        <v>100</v>
      </c>
    </row>
    <row r="394" spans="1:5" ht="23.25" x14ac:dyDescent="0.25">
      <c r="A394" s="44" t="s">
        <v>435</v>
      </c>
      <c r="B394" s="21" t="s">
        <v>95</v>
      </c>
      <c r="C394" s="18">
        <v>5592593.3799999999</v>
      </c>
      <c r="D394" s="18">
        <v>5555523.0199999996</v>
      </c>
      <c r="E394" s="90">
        <f t="shared" si="6"/>
        <v>99.337152596636656</v>
      </c>
    </row>
    <row r="395" spans="1:5" ht="34.5" x14ac:dyDescent="0.25">
      <c r="A395" s="44" t="s">
        <v>4</v>
      </c>
      <c r="B395" s="21" t="s">
        <v>548</v>
      </c>
      <c r="C395" s="18">
        <v>4439597.6900000004</v>
      </c>
      <c r="D395" s="18">
        <v>4402527.33</v>
      </c>
      <c r="E395" s="90">
        <f t="shared" si="6"/>
        <v>99.165006322903992</v>
      </c>
    </row>
    <row r="396" spans="1:5" x14ac:dyDescent="0.25">
      <c r="A396" s="44" t="s">
        <v>196</v>
      </c>
      <c r="B396" s="21" t="s">
        <v>640</v>
      </c>
      <c r="C396" s="18">
        <v>4439597.6900000004</v>
      </c>
      <c r="D396" s="18">
        <v>4402527.33</v>
      </c>
      <c r="E396" s="90">
        <f t="shared" si="6"/>
        <v>99.165006322903992</v>
      </c>
    </row>
    <row r="397" spans="1:5" x14ac:dyDescent="0.25">
      <c r="A397" s="44" t="s">
        <v>501</v>
      </c>
      <c r="B397" s="21" t="s">
        <v>922</v>
      </c>
      <c r="C397" s="18">
        <v>4439597.6900000004</v>
      </c>
      <c r="D397" s="18">
        <v>4402527.33</v>
      </c>
      <c r="E397" s="90">
        <f t="shared" si="6"/>
        <v>99.165006322903992</v>
      </c>
    </row>
    <row r="398" spans="1:5" x14ac:dyDescent="0.25">
      <c r="A398" s="44" t="s">
        <v>751</v>
      </c>
      <c r="B398" s="21" t="s">
        <v>1129</v>
      </c>
      <c r="C398" s="18">
        <v>4318894.9800000004</v>
      </c>
      <c r="D398" s="18">
        <v>4281824.62</v>
      </c>
      <c r="E398" s="90">
        <f t="shared" si="6"/>
        <v>99.141670261220369</v>
      </c>
    </row>
    <row r="399" spans="1:5" x14ac:dyDescent="0.25">
      <c r="A399" s="44" t="s">
        <v>585</v>
      </c>
      <c r="B399" s="21" t="s">
        <v>791</v>
      </c>
      <c r="C399" s="18">
        <v>120702.71</v>
      </c>
      <c r="D399" s="18">
        <v>120702.71</v>
      </c>
      <c r="E399" s="90">
        <f t="shared" si="6"/>
        <v>100</v>
      </c>
    </row>
    <row r="400" spans="1:5" ht="34.5" x14ac:dyDescent="0.25">
      <c r="A400" s="44" t="s">
        <v>660</v>
      </c>
      <c r="B400" s="21" t="s">
        <v>984</v>
      </c>
      <c r="C400" s="18">
        <v>1152995.69</v>
      </c>
      <c r="D400" s="18">
        <v>1152995.69</v>
      </c>
      <c r="E400" s="90">
        <f t="shared" si="6"/>
        <v>100</v>
      </c>
    </row>
    <row r="401" spans="1:5" x14ac:dyDescent="0.25">
      <c r="A401" s="44" t="s">
        <v>196</v>
      </c>
      <c r="B401" s="21" t="s">
        <v>1084</v>
      </c>
      <c r="C401" s="18">
        <v>1152995.69</v>
      </c>
      <c r="D401" s="18">
        <v>1152995.69</v>
      </c>
      <c r="E401" s="90">
        <f t="shared" si="6"/>
        <v>100</v>
      </c>
    </row>
    <row r="402" spans="1:5" x14ac:dyDescent="0.25">
      <c r="A402" s="44" t="s">
        <v>501</v>
      </c>
      <c r="B402" s="21" t="s">
        <v>48</v>
      </c>
      <c r="C402" s="18">
        <v>1124680.69</v>
      </c>
      <c r="D402" s="18">
        <v>1124680.69</v>
      </c>
      <c r="E402" s="90">
        <f t="shared" si="6"/>
        <v>100</v>
      </c>
    </row>
    <row r="403" spans="1:5" x14ac:dyDescent="0.25">
      <c r="A403" s="44" t="s">
        <v>230</v>
      </c>
      <c r="B403" s="21" t="s">
        <v>467</v>
      </c>
      <c r="C403" s="18">
        <v>100</v>
      </c>
      <c r="D403" s="18">
        <v>100</v>
      </c>
      <c r="E403" s="90">
        <f t="shared" si="6"/>
        <v>100</v>
      </c>
    </row>
    <row r="404" spans="1:5" x14ac:dyDescent="0.25">
      <c r="A404" s="44" t="s">
        <v>585</v>
      </c>
      <c r="B404" s="21" t="s">
        <v>1205</v>
      </c>
      <c r="C404" s="18">
        <v>1124580.69</v>
      </c>
      <c r="D404" s="18">
        <v>1124580.69</v>
      </c>
      <c r="E404" s="90">
        <f t="shared" si="6"/>
        <v>100</v>
      </c>
    </row>
    <row r="405" spans="1:5" x14ac:dyDescent="0.25">
      <c r="A405" s="44" t="s">
        <v>142</v>
      </c>
      <c r="B405" s="21" t="s">
        <v>335</v>
      </c>
      <c r="C405" s="18">
        <v>28315</v>
      </c>
      <c r="D405" s="18">
        <v>28315</v>
      </c>
      <c r="E405" s="90">
        <f t="shared" si="6"/>
        <v>100</v>
      </c>
    </row>
    <row r="406" spans="1:5" x14ac:dyDescent="0.25">
      <c r="A406" s="44" t="s">
        <v>1061</v>
      </c>
      <c r="B406" s="21" t="s">
        <v>767</v>
      </c>
      <c r="C406" s="18">
        <v>28315</v>
      </c>
      <c r="D406" s="18">
        <v>28315</v>
      </c>
      <c r="E406" s="90">
        <f t="shared" si="6"/>
        <v>100</v>
      </c>
    </row>
    <row r="407" spans="1:5" ht="23.25" x14ac:dyDescent="0.25">
      <c r="A407" s="44" t="s">
        <v>173</v>
      </c>
      <c r="B407" s="21" t="s">
        <v>541</v>
      </c>
      <c r="C407" s="18">
        <v>511412.54</v>
      </c>
      <c r="D407" s="18">
        <v>375237.16</v>
      </c>
      <c r="E407" s="90">
        <f t="shared" si="6"/>
        <v>73.372694380939507</v>
      </c>
    </row>
    <row r="408" spans="1:5" ht="23.25" x14ac:dyDescent="0.25">
      <c r="A408" s="44" t="s">
        <v>769</v>
      </c>
      <c r="B408" s="21" t="s">
        <v>1186</v>
      </c>
      <c r="C408" s="18">
        <v>511412.54</v>
      </c>
      <c r="D408" s="18">
        <v>375237.16</v>
      </c>
      <c r="E408" s="90">
        <f t="shared" si="6"/>
        <v>73.372694380939507</v>
      </c>
    </row>
    <row r="409" spans="1:5" ht="23.25" x14ac:dyDescent="0.25">
      <c r="A409" s="44" t="s">
        <v>206</v>
      </c>
      <c r="B409" s="21" t="s">
        <v>1114</v>
      </c>
      <c r="C409" s="18">
        <v>511412.54</v>
      </c>
      <c r="D409" s="18">
        <v>375237.16</v>
      </c>
      <c r="E409" s="90">
        <f t="shared" si="6"/>
        <v>73.372694380939507</v>
      </c>
    </row>
    <row r="410" spans="1:5" x14ac:dyDescent="0.25">
      <c r="A410" s="44" t="s">
        <v>196</v>
      </c>
      <c r="B410" s="21" t="s">
        <v>1190</v>
      </c>
      <c r="C410" s="18">
        <v>350414.11</v>
      </c>
      <c r="D410" s="18">
        <v>279741.15999999997</v>
      </c>
      <c r="E410" s="90">
        <f t="shared" si="6"/>
        <v>79.831591256413731</v>
      </c>
    </row>
    <row r="411" spans="1:5" x14ac:dyDescent="0.25">
      <c r="A411" s="44" t="s">
        <v>142</v>
      </c>
      <c r="B411" s="21" t="s">
        <v>463</v>
      </c>
      <c r="C411" s="18">
        <v>266414.11</v>
      </c>
      <c r="D411" s="18">
        <v>202616.16</v>
      </c>
      <c r="E411" s="90">
        <f t="shared" si="6"/>
        <v>76.053088929861872</v>
      </c>
    </row>
    <row r="412" spans="1:5" x14ac:dyDescent="0.25">
      <c r="A412" s="44" t="s">
        <v>747</v>
      </c>
      <c r="B412" s="21" t="s">
        <v>684</v>
      </c>
      <c r="C412" s="18">
        <v>840</v>
      </c>
      <c r="D412" s="18">
        <v>840</v>
      </c>
      <c r="E412" s="90">
        <f t="shared" si="6"/>
        <v>100</v>
      </c>
    </row>
    <row r="413" spans="1:5" x14ac:dyDescent="0.25">
      <c r="A413" s="44" t="s">
        <v>364</v>
      </c>
      <c r="B413" s="21" t="s">
        <v>310</v>
      </c>
      <c r="C413" s="18">
        <v>133439.94</v>
      </c>
      <c r="D413" s="18">
        <v>119641.99</v>
      </c>
      <c r="E413" s="90">
        <f t="shared" si="6"/>
        <v>89.65980500290992</v>
      </c>
    </row>
    <row r="414" spans="1:5" x14ac:dyDescent="0.25">
      <c r="A414" s="44" t="s">
        <v>911</v>
      </c>
      <c r="B414" s="21" t="s">
        <v>746</v>
      </c>
      <c r="C414" s="18">
        <v>6994.39</v>
      </c>
      <c r="D414" s="18">
        <v>6994.39</v>
      </c>
      <c r="E414" s="90">
        <f t="shared" si="6"/>
        <v>100</v>
      </c>
    </row>
    <row r="415" spans="1:5" x14ac:dyDescent="0.25">
      <c r="A415" s="44" t="s">
        <v>428</v>
      </c>
      <c r="B415" s="21" t="s">
        <v>933</v>
      </c>
      <c r="C415" s="18">
        <v>125139.78</v>
      </c>
      <c r="D415" s="18">
        <v>75139.78</v>
      </c>
      <c r="E415" s="90">
        <f t="shared" si="6"/>
        <v>60.044679637442222</v>
      </c>
    </row>
    <row r="416" spans="1:5" x14ac:dyDescent="0.25">
      <c r="A416" s="44" t="s">
        <v>122</v>
      </c>
      <c r="B416" s="21" t="s">
        <v>54</v>
      </c>
      <c r="C416" s="18">
        <v>84000</v>
      </c>
      <c r="D416" s="18">
        <v>77125</v>
      </c>
      <c r="E416" s="90">
        <f t="shared" si="6"/>
        <v>91.81547619047619</v>
      </c>
    </row>
    <row r="417" spans="1:5" x14ac:dyDescent="0.25">
      <c r="A417" s="44" t="s">
        <v>859</v>
      </c>
      <c r="B417" s="21" t="s">
        <v>207</v>
      </c>
      <c r="C417" s="18">
        <v>160998.43</v>
      </c>
      <c r="D417" s="18">
        <v>95496</v>
      </c>
      <c r="E417" s="90">
        <f t="shared" si="6"/>
        <v>59.314864126314774</v>
      </c>
    </row>
    <row r="418" spans="1:5" x14ac:dyDescent="0.25">
      <c r="A418" s="44" t="s">
        <v>991</v>
      </c>
      <c r="B418" s="21" t="s">
        <v>821</v>
      </c>
      <c r="C418" s="18">
        <v>160998.43</v>
      </c>
      <c r="D418" s="18">
        <v>95496</v>
      </c>
      <c r="E418" s="90">
        <f t="shared" si="6"/>
        <v>59.314864126314774</v>
      </c>
    </row>
    <row r="419" spans="1:5" x14ac:dyDescent="0.25">
      <c r="A419" s="44" t="s">
        <v>764</v>
      </c>
      <c r="B419" s="21" t="s">
        <v>101</v>
      </c>
      <c r="C419" s="18">
        <v>79.12</v>
      </c>
      <c r="D419" s="18">
        <v>79.12</v>
      </c>
      <c r="E419" s="90">
        <f t="shared" si="6"/>
        <v>100</v>
      </c>
    </row>
    <row r="420" spans="1:5" x14ac:dyDescent="0.25">
      <c r="A420" s="44" t="s">
        <v>116</v>
      </c>
      <c r="B420" s="21" t="s">
        <v>1041</v>
      </c>
      <c r="C420" s="18">
        <v>79.12</v>
      </c>
      <c r="D420" s="18">
        <v>79.12</v>
      </c>
      <c r="E420" s="90">
        <f t="shared" si="6"/>
        <v>100</v>
      </c>
    </row>
    <row r="421" spans="1:5" x14ac:dyDescent="0.25">
      <c r="A421" s="44" t="s">
        <v>957</v>
      </c>
      <c r="B421" s="21" t="s">
        <v>614</v>
      </c>
      <c r="C421" s="18">
        <v>79.12</v>
      </c>
      <c r="D421" s="18">
        <v>79.12</v>
      </c>
      <c r="E421" s="90">
        <f t="shared" si="6"/>
        <v>100</v>
      </c>
    </row>
    <row r="422" spans="1:5" x14ac:dyDescent="0.25">
      <c r="A422" s="44" t="s">
        <v>196</v>
      </c>
      <c r="B422" s="21" t="s">
        <v>718</v>
      </c>
      <c r="C422" s="18">
        <v>79.12</v>
      </c>
      <c r="D422" s="18">
        <v>79.12</v>
      </c>
      <c r="E422" s="90">
        <f t="shared" si="6"/>
        <v>100</v>
      </c>
    </row>
    <row r="423" spans="1:5" x14ac:dyDescent="0.25">
      <c r="A423" s="44" t="s">
        <v>122</v>
      </c>
      <c r="B423" s="21" t="s">
        <v>885</v>
      </c>
      <c r="C423" s="18">
        <v>79.12</v>
      </c>
      <c r="D423" s="18">
        <v>79.12</v>
      </c>
      <c r="E423" s="90">
        <f t="shared" si="6"/>
        <v>100</v>
      </c>
    </row>
    <row r="424" spans="1:5" x14ac:dyDescent="0.25">
      <c r="A424" s="44" t="s">
        <v>656</v>
      </c>
      <c r="B424" s="21" t="s">
        <v>556</v>
      </c>
      <c r="C424" s="18">
        <v>20000</v>
      </c>
      <c r="D424" s="18">
        <v>20000</v>
      </c>
      <c r="E424" s="90">
        <f t="shared" si="6"/>
        <v>100</v>
      </c>
    </row>
    <row r="425" spans="1:5" x14ac:dyDescent="0.25">
      <c r="A425" s="44" t="s">
        <v>196</v>
      </c>
      <c r="B425" s="21" t="s">
        <v>651</v>
      </c>
      <c r="C425" s="18">
        <v>20000</v>
      </c>
      <c r="D425" s="18">
        <v>20000</v>
      </c>
      <c r="E425" s="90">
        <f t="shared" si="6"/>
        <v>100</v>
      </c>
    </row>
    <row r="426" spans="1:5" x14ac:dyDescent="0.25">
      <c r="A426" s="44" t="s">
        <v>142</v>
      </c>
      <c r="B426" s="21" t="s">
        <v>1202</v>
      </c>
      <c r="C426" s="18">
        <v>20000</v>
      </c>
      <c r="D426" s="18">
        <v>20000</v>
      </c>
      <c r="E426" s="90">
        <f t="shared" si="6"/>
        <v>100</v>
      </c>
    </row>
    <row r="427" spans="1:5" x14ac:dyDescent="0.25">
      <c r="A427" s="44" t="s">
        <v>911</v>
      </c>
      <c r="B427" s="21" t="s">
        <v>159</v>
      </c>
      <c r="C427" s="18">
        <v>20000</v>
      </c>
      <c r="D427" s="18">
        <v>20000</v>
      </c>
      <c r="E427" s="90">
        <f t="shared" si="6"/>
        <v>100</v>
      </c>
    </row>
    <row r="428" spans="1:5" x14ac:dyDescent="0.25">
      <c r="A428" s="44" t="s">
        <v>609</v>
      </c>
      <c r="B428" s="21" t="s">
        <v>8</v>
      </c>
      <c r="C428" s="18">
        <v>20000</v>
      </c>
      <c r="D428" s="18">
        <v>20000</v>
      </c>
      <c r="E428" s="90">
        <f t="shared" si="6"/>
        <v>100</v>
      </c>
    </row>
    <row r="429" spans="1:5" ht="23.25" x14ac:dyDescent="0.25">
      <c r="A429" s="44" t="s">
        <v>173</v>
      </c>
      <c r="B429" s="21" t="s">
        <v>990</v>
      </c>
      <c r="C429" s="18">
        <v>20000</v>
      </c>
      <c r="D429" s="18">
        <v>20000</v>
      </c>
      <c r="E429" s="90">
        <f t="shared" si="6"/>
        <v>100</v>
      </c>
    </row>
    <row r="430" spans="1:5" ht="23.25" x14ac:dyDescent="0.25">
      <c r="A430" s="44" t="s">
        <v>769</v>
      </c>
      <c r="B430" s="21" t="s">
        <v>329</v>
      </c>
      <c r="C430" s="18">
        <v>20000</v>
      </c>
      <c r="D430" s="18">
        <v>20000</v>
      </c>
      <c r="E430" s="90">
        <f t="shared" si="6"/>
        <v>100</v>
      </c>
    </row>
    <row r="431" spans="1:5" ht="23.25" x14ac:dyDescent="0.25">
      <c r="A431" s="44" t="s">
        <v>206</v>
      </c>
      <c r="B431" s="21" t="s">
        <v>248</v>
      </c>
      <c r="C431" s="18">
        <v>20000</v>
      </c>
      <c r="D431" s="18">
        <v>20000</v>
      </c>
      <c r="E431" s="90">
        <f t="shared" si="6"/>
        <v>100</v>
      </c>
    </row>
    <row r="432" spans="1:5" x14ac:dyDescent="0.25">
      <c r="A432" s="44" t="s">
        <v>196</v>
      </c>
      <c r="B432" s="21" t="s">
        <v>341</v>
      </c>
      <c r="C432" s="18">
        <v>20000</v>
      </c>
      <c r="D432" s="18">
        <v>20000</v>
      </c>
      <c r="E432" s="90">
        <f t="shared" si="6"/>
        <v>100</v>
      </c>
    </row>
    <row r="433" spans="1:5" x14ac:dyDescent="0.25">
      <c r="A433" s="44" t="s">
        <v>142</v>
      </c>
      <c r="B433" s="21" t="s">
        <v>912</v>
      </c>
      <c r="C433" s="18">
        <v>20000</v>
      </c>
      <c r="D433" s="18">
        <v>20000</v>
      </c>
      <c r="E433" s="90">
        <f t="shared" si="6"/>
        <v>100</v>
      </c>
    </row>
    <row r="434" spans="1:5" x14ac:dyDescent="0.25">
      <c r="A434" s="44" t="s">
        <v>911</v>
      </c>
      <c r="B434" s="21" t="s">
        <v>1178</v>
      </c>
      <c r="C434" s="18">
        <v>20000</v>
      </c>
      <c r="D434" s="18">
        <v>20000</v>
      </c>
      <c r="E434" s="90">
        <f t="shared" si="6"/>
        <v>100</v>
      </c>
    </row>
    <row r="435" spans="1:5" x14ac:dyDescent="0.25">
      <c r="A435" s="44" t="s">
        <v>971</v>
      </c>
      <c r="B435" s="21" t="s">
        <v>998</v>
      </c>
      <c r="C435" s="18">
        <v>196419003</v>
      </c>
      <c r="D435" s="18">
        <v>193957409.69</v>
      </c>
      <c r="E435" s="90">
        <f t="shared" si="6"/>
        <v>98.746764176376558</v>
      </c>
    </row>
    <row r="436" spans="1:5" x14ac:dyDescent="0.25">
      <c r="A436" s="44" t="s">
        <v>196</v>
      </c>
      <c r="B436" s="21" t="s">
        <v>1099</v>
      </c>
      <c r="C436" s="18">
        <v>186860244.50999999</v>
      </c>
      <c r="D436" s="18">
        <v>184617974.08000001</v>
      </c>
      <c r="E436" s="90">
        <f t="shared" si="6"/>
        <v>98.800028098068779</v>
      </c>
    </row>
    <row r="437" spans="1:5" x14ac:dyDescent="0.25">
      <c r="A437" s="44" t="s">
        <v>501</v>
      </c>
      <c r="B437" s="21" t="s">
        <v>62</v>
      </c>
      <c r="C437" s="18">
        <v>103551698.64</v>
      </c>
      <c r="D437" s="18">
        <v>103295978.68000001</v>
      </c>
      <c r="E437" s="90">
        <f t="shared" si="6"/>
        <v>99.753050926871794</v>
      </c>
    </row>
    <row r="438" spans="1:5" x14ac:dyDescent="0.25">
      <c r="A438" s="44" t="s">
        <v>751</v>
      </c>
      <c r="B438" s="21" t="s">
        <v>272</v>
      </c>
      <c r="C438" s="18">
        <v>79248335.090000004</v>
      </c>
      <c r="D438" s="18">
        <v>79060322.930000007</v>
      </c>
      <c r="E438" s="90">
        <f t="shared" si="6"/>
        <v>99.762755697281875</v>
      </c>
    </row>
    <row r="439" spans="1:5" x14ac:dyDescent="0.25">
      <c r="A439" s="44" t="s">
        <v>585</v>
      </c>
      <c r="B439" s="21" t="s">
        <v>1222</v>
      </c>
      <c r="C439" s="18">
        <v>24303363.550000001</v>
      </c>
      <c r="D439" s="18">
        <v>24235655.75</v>
      </c>
      <c r="E439" s="90">
        <f t="shared" si="6"/>
        <v>99.721405640578496</v>
      </c>
    </row>
    <row r="440" spans="1:5" x14ac:dyDescent="0.25">
      <c r="A440" s="44" t="s">
        <v>142</v>
      </c>
      <c r="B440" s="21" t="s">
        <v>353</v>
      </c>
      <c r="C440" s="18">
        <v>16688605.4</v>
      </c>
      <c r="D440" s="18">
        <v>15721004.869999999</v>
      </c>
      <c r="E440" s="90">
        <f t="shared" si="6"/>
        <v>94.202028828604213</v>
      </c>
    </row>
    <row r="441" spans="1:5" x14ac:dyDescent="0.25">
      <c r="A441" s="44" t="s">
        <v>747</v>
      </c>
      <c r="B441" s="21" t="s">
        <v>562</v>
      </c>
      <c r="C441" s="18">
        <v>166401.44</v>
      </c>
      <c r="D441" s="18">
        <v>158282.48000000001</v>
      </c>
      <c r="E441" s="90">
        <f t="shared" si="6"/>
        <v>95.120859531023299</v>
      </c>
    </row>
    <row r="442" spans="1:5" x14ac:dyDescent="0.25">
      <c r="A442" s="44" t="s">
        <v>1061</v>
      </c>
      <c r="B442" s="21" t="s">
        <v>787</v>
      </c>
      <c r="C442" s="18">
        <v>34000</v>
      </c>
      <c r="D442" s="18">
        <v>34000</v>
      </c>
      <c r="E442" s="90">
        <f t="shared" si="6"/>
        <v>100</v>
      </c>
    </row>
    <row r="443" spans="1:5" x14ac:dyDescent="0.25">
      <c r="A443" s="44" t="s">
        <v>364</v>
      </c>
      <c r="B443" s="21" t="s">
        <v>205</v>
      </c>
      <c r="C443" s="18">
        <v>5981368.8399999999</v>
      </c>
      <c r="D443" s="18">
        <v>5355112.07</v>
      </c>
      <c r="E443" s="90">
        <f t="shared" si="6"/>
        <v>89.529875405576902</v>
      </c>
    </row>
    <row r="444" spans="1:5" x14ac:dyDescent="0.25">
      <c r="A444" s="44" t="s">
        <v>911</v>
      </c>
      <c r="B444" s="21" t="s">
        <v>621</v>
      </c>
      <c r="C444" s="18">
        <v>9820559.2400000002</v>
      </c>
      <c r="D444" s="18">
        <v>9673501.8399999999</v>
      </c>
      <c r="E444" s="90">
        <f t="shared" si="6"/>
        <v>98.5025557465096</v>
      </c>
    </row>
    <row r="445" spans="1:5" x14ac:dyDescent="0.25">
      <c r="A445" s="44" t="s">
        <v>428</v>
      </c>
      <c r="B445" s="21" t="s">
        <v>841</v>
      </c>
      <c r="C445" s="18">
        <v>686275.88</v>
      </c>
      <c r="D445" s="18">
        <v>500108.48</v>
      </c>
      <c r="E445" s="90">
        <f t="shared" si="6"/>
        <v>72.872804447097863</v>
      </c>
    </row>
    <row r="446" spans="1:5" x14ac:dyDescent="0.25">
      <c r="A446" s="44" t="s">
        <v>1183</v>
      </c>
      <c r="B446" s="21" t="s">
        <v>381</v>
      </c>
      <c r="C446" s="18">
        <v>66306183.82</v>
      </c>
      <c r="D446" s="18">
        <v>65288036.880000003</v>
      </c>
      <c r="E446" s="90">
        <f t="shared" si="6"/>
        <v>98.464476642534677</v>
      </c>
    </row>
    <row r="447" spans="1:5" ht="23.25" x14ac:dyDescent="0.25">
      <c r="A447" s="44" t="s">
        <v>1196</v>
      </c>
      <c r="B447" s="21" t="s">
        <v>1133</v>
      </c>
      <c r="C447" s="18">
        <v>66306183.82</v>
      </c>
      <c r="D447" s="18">
        <v>65288036.880000003</v>
      </c>
      <c r="E447" s="90">
        <f t="shared" si="6"/>
        <v>98.464476642534677</v>
      </c>
    </row>
    <row r="448" spans="1:5" x14ac:dyDescent="0.25">
      <c r="A448" s="44" t="s">
        <v>534</v>
      </c>
      <c r="B448" s="21" t="s">
        <v>947</v>
      </c>
      <c r="C448" s="18">
        <v>80416.38</v>
      </c>
      <c r="D448" s="18">
        <v>80416.38</v>
      </c>
      <c r="E448" s="90">
        <f t="shared" si="6"/>
        <v>100</v>
      </c>
    </row>
    <row r="449" spans="1:5" x14ac:dyDescent="0.25">
      <c r="A449" s="44" t="s">
        <v>474</v>
      </c>
      <c r="B449" s="21" t="s">
        <v>51</v>
      </c>
      <c r="C449" s="18">
        <v>80416.38</v>
      </c>
      <c r="D449" s="18">
        <v>80416.38</v>
      </c>
      <c r="E449" s="90">
        <f t="shared" si="6"/>
        <v>100</v>
      </c>
    </row>
    <row r="450" spans="1:5" x14ac:dyDescent="0.25">
      <c r="A450" s="44" t="s">
        <v>122</v>
      </c>
      <c r="B450" s="21" t="s">
        <v>1246</v>
      </c>
      <c r="C450" s="18">
        <v>233340.27</v>
      </c>
      <c r="D450" s="18">
        <v>232537.27</v>
      </c>
      <c r="E450" s="90">
        <f t="shared" si="6"/>
        <v>99.655867373428507</v>
      </c>
    </row>
    <row r="451" spans="1:5" x14ac:dyDescent="0.25">
      <c r="A451" s="44" t="s">
        <v>859</v>
      </c>
      <c r="B451" s="21" t="s">
        <v>94</v>
      </c>
      <c r="C451" s="18">
        <v>9558758.4900000002</v>
      </c>
      <c r="D451" s="18">
        <v>9339435.6099999994</v>
      </c>
      <c r="E451" s="90">
        <f t="shared" si="6"/>
        <v>97.705529643525907</v>
      </c>
    </row>
    <row r="452" spans="1:5" x14ac:dyDescent="0.25">
      <c r="A452" s="44" t="s">
        <v>1113</v>
      </c>
      <c r="B452" s="21" t="s">
        <v>383</v>
      </c>
      <c r="C452" s="18">
        <v>1454694.26</v>
      </c>
      <c r="D452" s="18">
        <v>1438094.23</v>
      </c>
      <c r="E452" s="90">
        <f t="shared" si="6"/>
        <v>98.858864679922505</v>
      </c>
    </row>
    <row r="453" spans="1:5" x14ac:dyDescent="0.25">
      <c r="A453" s="44" t="s">
        <v>991</v>
      </c>
      <c r="B453" s="21" t="s">
        <v>710</v>
      </c>
      <c r="C453" s="18">
        <v>8104064.2300000004</v>
      </c>
      <c r="D453" s="18">
        <v>7901341.3799999999</v>
      </c>
      <c r="E453" s="90">
        <f t="shared" si="6"/>
        <v>97.498503908081673</v>
      </c>
    </row>
    <row r="454" spans="1:5" x14ac:dyDescent="0.25">
      <c r="A454" s="44" t="s">
        <v>245</v>
      </c>
      <c r="B454" s="21" t="s">
        <v>161</v>
      </c>
      <c r="C454" s="18">
        <v>54759734.729999997</v>
      </c>
      <c r="D454" s="18">
        <v>54004763.409999996</v>
      </c>
      <c r="E454" s="90">
        <f t="shared" si="6"/>
        <v>98.621302086793364</v>
      </c>
    </row>
    <row r="455" spans="1:5" ht="57" x14ac:dyDescent="0.25">
      <c r="A455" s="44" t="s">
        <v>680</v>
      </c>
      <c r="B455" s="21" t="s">
        <v>398</v>
      </c>
      <c r="C455" s="18">
        <v>37469437.299999997</v>
      </c>
      <c r="D455" s="18">
        <v>37469437.299999997</v>
      </c>
      <c r="E455" s="90">
        <f t="shared" si="6"/>
        <v>100</v>
      </c>
    </row>
    <row r="456" spans="1:5" x14ac:dyDescent="0.25">
      <c r="A456" s="44" t="s">
        <v>493</v>
      </c>
      <c r="B456" s="21" t="s">
        <v>1199</v>
      </c>
      <c r="C456" s="18">
        <v>37469437.299999997</v>
      </c>
      <c r="D456" s="18">
        <v>37469437.299999997</v>
      </c>
      <c r="E456" s="90">
        <f t="shared" si="6"/>
        <v>100</v>
      </c>
    </row>
    <row r="457" spans="1:5" ht="23.25" x14ac:dyDescent="0.25">
      <c r="A457" s="44" t="s">
        <v>436</v>
      </c>
      <c r="B457" s="21" t="s">
        <v>345</v>
      </c>
      <c r="C457" s="18">
        <v>29682843.77</v>
      </c>
      <c r="D457" s="18">
        <v>29682843.77</v>
      </c>
      <c r="E457" s="90">
        <f t="shared" ref="E457:E520" si="7">(D457/C457)*100</f>
        <v>100</v>
      </c>
    </row>
    <row r="458" spans="1:5" x14ac:dyDescent="0.25">
      <c r="A458" s="44" t="s">
        <v>196</v>
      </c>
      <c r="B458" s="21" t="s">
        <v>442</v>
      </c>
      <c r="C458" s="18">
        <v>29682843.77</v>
      </c>
      <c r="D458" s="18">
        <v>29682843.77</v>
      </c>
      <c r="E458" s="90">
        <f t="shared" si="7"/>
        <v>100</v>
      </c>
    </row>
    <row r="459" spans="1:5" x14ac:dyDescent="0.25">
      <c r="A459" s="44" t="s">
        <v>501</v>
      </c>
      <c r="B459" s="21" t="s">
        <v>733</v>
      </c>
      <c r="C459" s="18">
        <v>29682843.77</v>
      </c>
      <c r="D459" s="18">
        <v>29682843.77</v>
      </c>
      <c r="E459" s="90">
        <f t="shared" si="7"/>
        <v>100</v>
      </c>
    </row>
    <row r="460" spans="1:5" x14ac:dyDescent="0.25">
      <c r="A460" s="44" t="s">
        <v>751</v>
      </c>
      <c r="B460" s="21" t="s">
        <v>927</v>
      </c>
      <c r="C460" s="18">
        <v>28797008.609999999</v>
      </c>
      <c r="D460" s="18">
        <v>28797008.609999999</v>
      </c>
      <c r="E460" s="90">
        <f t="shared" si="7"/>
        <v>100</v>
      </c>
    </row>
    <row r="461" spans="1:5" x14ac:dyDescent="0.25">
      <c r="A461" s="44" t="s">
        <v>585</v>
      </c>
      <c r="B461" s="21" t="s">
        <v>578</v>
      </c>
      <c r="C461" s="18">
        <v>885835.16</v>
      </c>
      <c r="D461" s="18">
        <v>885835.16</v>
      </c>
      <c r="E461" s="90">
        <f t="shared" si="7"/>
        <v>100</v>
      </c>
    </row>
    <row r="462" spans="1:5" ht="23.25" x14ac:dyDescent="0.25">
      <c r="A462" s="44" t="s">
        <v>1215</v>
      </c>
      <c r="B462" s="21" t="s">
        <v>804</v>
      </c>
      <c r="C462" s="18">
        <v>7786593.5300000003</v>
      </c>
      <c r="D462" s="18">
        <v>7786593.5300000003</v>
      </c>
      <c r="E462" s="90">
        <f t="shared" si="7"/>
        <v>100</v>
      </c>
    </row>
    <row r="463" spans="1:5" x14ac:dyDescent="0.25">
      <c r="A463" s="44" t="s">
        <v>196</v>
      </c>
      <c r="B463" s="21" t="s">
        <v>890</v>
      </c>
      <c r="C463" s="18">
        <v>7786593.5300000003</v>
      </c>
      <c r="D463" s="18">
        <v>7786593.5300000003</v>
      </c>
      <c r="E463" s="90">
        <f t="shared" si="7"/>
        <v>100</v>
      </c>
    </row>
    <row r="464" spans="1:5" x14ac:dyDescent="0.25">
      <c r="A464" s="44" t="s">
        <v>501</v>
      </c>
      <c r="B464" s="21" t="s">
        <v>1164</v>
      </c>
      <c r="C464" s="18">
        <v>7762473.0499999998</v>
      </c>
      <c r="D464" s="18">
        <v>7762473.0499999998</v>
      </c>
      <c r="E464" s="90">
        <f t="shared" si="7"/>
        <v>100</v>
      </c>
    </row>
    <row r="465" spans="1:5" x14ac:dyDescent="0.25">
      <c r="A465" s="44" t="s">
        <v>585</v>
      </c>
      <c r="B465" s="21" t="s">
        <v>1012</v>
      </c>
      <c r="C465" s="18">
        <v>7762473.0499999998</v>
      </c>
      <c r="D465" s="18">
        <v>7762473.0499999998</v>
      </c>
      <c r="E465" s="90">
        <f t="shared" si="7"/>
        <v>100</v>
      </c>
    </row>
    <row r="466" spans="1:5" x14ac:dyDescent="0.25">
      <c r="A466" s="44" t="s">
        <v>534</v>
      </c>
      <c r="B466" s="21" t="s">
        <v>750</v>
      </c>
      <c r="C466" s="18">
        <v>24120.48</v>
      </c>
      <c r="D466" s="18">
        <v>24120.48</v>
      </c>
      <c r="E466" s="90">
        <f t="shared" si="7"/>
        <v>100</v>
      </c>
    </row>
    <row r="467" spans="1:5" x14ac:dyDescent="0.25">
      <c r="A467" s="44" t="s">
        <v>474</v>
      </c>
      <c r="B467" s="21" t="s">
        <v>1151</v>
      </c>
      <c r="C467" s="18">
        <v>24120.48</v>
      </c>
      <c r="D467" s="18">
        <v>24120.48</v>
      </c>
      <c r="E467" s="90">
        <f t="shared" si="7"/>
        <v>100</v>
      </c>
    </row>
    <row r="468" spans="1:5" ht="23.25" x14ac:dyDescent="0.25">
      <c r="A468" s="44" t="s">
        <v>173</v>
      </c>
      <c r="B468" s="21" t="s">
        <v>1161</v>
      </c>
      <c r="C468" s="18">
        <v>11230430.4</v>
      </c>
      <c r="D468" s="18">
        <v>10706385.859999999</v>
      </c>
      <c r="E468" s="90">
        <f t="shared" si="7"/>
        <v>95.333709204947297</v>
      </c>
    </row>
    <row r="469" spans="1:5" ht="23.25" x14ac:dyDescent="0.25">
      <c r="A469" s="44" t="s">
        <v>769</v>
      </c>
      <c r="B469" s="21" t="s">
        <v>1249</v>
      </c>
      <c r="C469" s="18">
        <v>11230430.4</v>
      </c>
      <c r="D469" s="18">
        <v>10706385.859999999</v>
      </c>
      <c r="E469" s="90">
        <f t="shared" si="7"/>
        <v>95.333709204947297</v>
      </c>
    </row>
    <row r="470" spans="1:5" ht="23.25" x14ac:dyDescent="0.25">
      <c r="A470" s="44" t="s">
        <v>206</v>
      </c>
      <c r="B470" s="21" t="s">
        <v>427</v>
      </c>
      <c r="C470" s="18">
        <v>11230430.4</v>
      </c>
      <c r="D470" s="18">
        <v>10706385.859999999</v>
      </c>
      <c r="E470" s="90">
        <f t="shared" si="7"/>
        <v>95.333709204947297</v>
      </c>
    </row>
    <row r="471" spans="1:5" x14ac:dyDescent="0.25">
      <c r="A471" s="44" t="s">
        <v>196</v>
      </c>
      <c r="B471" s="21" t="s">
        <v>510</v>
      </c>
      <c r="C471" s="18">
        <v>3552905.36</v>
      </c>
      <c r="D471" s="18">
        <v>3152722.13</v>
      </c>
      <c r="E471" s="90">
        <f t="shared" si="7"/>
        <v>88.736451173019702</v>
      </c>
    </row>
    <row r="472" spans="1:5" x14ac:dyDescent="0.25">
      <c r="A472" s="44" t="s">
        <v>142</v>
      </c>
      <c r="B472" s="21" t="s">
        <v>535</v>
      </c>
      <c r="C472" s="18">
        <v>3552905.36</v>
      </c>
      <c r="D472" s="18">
        <v>3152722.13</v>
      </c>
      <c r="E472" s="90">
        <f t="shared" si="7"/>
        <v>88.736451173019702</v>
      </c>
    </row>
    <row r="473" spans="1:5" x14ac:dyDescent="0.25">
      <c r="A473" s="44" t="s">
        <v>747</v>
      </c>
      <c r="B473" s="21" t="s">
        <v>1270</v>
      </c>
      <c r="C473" s="18">
        <v>28948.45</v>
      </c>
      <c r="D473" s="18">
        <v>28948.45</v>
      </c>
      <c r="E473" s="90">
        <f t="shared" si="7"/>
        <v>100</v>
      </c>
    </row>
    <row r="474" spans="1:5" x14ac:dyDescent="0.25">
      <c r="A474" s="44" t="s">
        <v>364</v>
      </c>
      <c r="B474" s="21" t="s">
        <v>389</v>
      </c>
      <c r="C474" s="18">
        <v>2673385.0099999998</v>
      </c>
      <c r="D474" s="18">
        <v>2402081.7799999998</v>
      </c>
      <c r="E474" s="90">
        <f t="shared" si="7"/>
        <v>89.85169629570116</v>
      </c>
    </row>
    <row r="475" spans="1:5" x14ac:dyDescent="0.25">
      <c r="A475" s="44" t="s">
        <v>911</v>
      </c>
      <c r="B475" s="21" t="s">
        <v>35</v>
      </c>
      <c r="C475" s="18">
        <v>850571.9</v>
      </c>
      <c r="D475" s="18">
        <v>721691.9</v>
      </c>
      <c r="E475" s="90">
        <f t="shared" si="7"/>
        <v>84.847841787390337</v>
      </c>
    </row>
    <row r="476" spans="1:5" x14ac:dyDescent="0.25">
      <c r="A476" s="44" t="s">
        <v>859</v>
      </c>
      <c r="B476" s="21" t="s">
        <v>280</v>
      </c>
      <c r="C476" s="18">
        <v>7677525.04</v>
      </c>
      <c r="D476" s="18">
        <v>7553663.7300000004</v>
      </c>
      <c r="E476" s="90">
        <f t="shared" si="7"/>
        <v>98.386702624157124</v>
      </c>
    </row>
    <row r="477" spans="1:5" x14ac:dyDescent="0.25">
      <c r="A477" s="44" t="s">
        <v>1113</v>
      </c>
      <c r="B477" s="21" t="s">
        <v>572</v>
      </c>
      <c r="C477" s="18">
        <v>494500</v>
      </c>
      <c r="D477" s="18">
        <v>494499.97</v>
      </c>
      <c r="E477" s="90">
        <f t="shared" si="7"/>
        <v>99.999993933265912</v>
      </c>
    </row>
    <row r="478" spans="1:5" x14ac:dyDescent="0.25">
      <c r="A478" s="44" t="s">
        <v>991</v>
      </c>
      <c r="B478" s="21" t="s">
        <v>100</v>
      </c>
      <c r="C478" s="18">
        <v>7183025.04</v>
      </c>
      <c r="D478" s="18">
        <v>7059163.7599999998</v>
      </c>
      <c r="E478" s="90">
        <f t="shared" si="7"/>
        <v>98.275639033551244</v>
      </c>
    </row>
    <row r="479" spans="1:5" ht="23.25" x14ac:dyDescent="0.25">
      <c r="A479" s="44" t="s">
        <v>1014</v>
      </c>
      <c r="B479" s="21" t="s">
        <v>511</v>
      </c>
      <c r="C479" s="18">
        <v>6059867.0300000003</v>
      </c>
      <c r="D479" s="18">
        <v>5828940.25</v>
      </c>
      <c r="E479" s="90">
        <f t="shared" si="7"/>
        <v>96.189243446155288</v>
      </c>
    </row>
    <row r="480" spans="1:5" x14ac:dyDescent="0.25">
      <c r="A480" s="44" t="s">
        <v>1008</v>
      </c>
      <c r="B480" s="21" t="s">
        <v>18</v>
      </c>
      <c r="C480" s="18">
        <v>6059867.0300000003</v>
      </c>
      <c r="D480" s="18">
        <v>5828940.25</v>
      </c>
      <c r="E480" s="90">
        <f t="shared" si="7"/>
        <v>96.189243446155288</v>
      </c>
    </row>
    <row r="481" spans="1:5" ht="45.75" x14ac:dyDescent="0.25">
      <c r="A481" s="44" t="s">
        <v>1236</v>
      </c>
      <c r="B481" s="21" t="s">
        <v>462</v>
      </c>
      <c r="C481" s="18">
        <v>6059867.0300000003</v>
      </c>
      <c r="D481" s="18">
        <v>5828940.25</v>
      </c>
      <c r="E481" s="90">
        <f t="shared" si="7"/>
        <v>96.189243446155288</v>
      </c>
    </row>
    <row r="482" spans="1:5" x14ac:dyDescent="0.25">
      <c r="A482" s="44" t="s">
        <v>196</v>
      </c>
      <c r="B482" s="21" t="s">
        <v>552</v>
      </c>
      <c r="C482" s="18">
        <v>6059867.0300000003</v>
      </c>
      <c r="D482" s="18">
        <v>5828940.25</v>
      </c>
      <c r="E482" s="90">
        <f t="shared" si="7"/>
        <v>96.189243446155288</v>
      </c>
    </row>
    <row r="483" spans="1:5" x14ac:dyDescent="0.25">
      <c r="A483" s="44" t="s">
        <v>1183</v>
      </c>
      <c r="B483" s="21" t="s">
        <v>1152</v>
      </c>
      <c r="C483" s="18">
        <v>6059867.0300000003</v>
      </c>
      <c r="D483" s="18">
        <v>5828940.25</v>
      </c>
      <c r="E483" s="90">
        <f t="shared" si="7"/>
        <v>96.189243446155288</v>
      </c>
    </row>
    <row r="484" spans="1:5" ht="23.25" x14ac:dyDescent="0.25">
      <c r="A484" s="44" t="s">
        <v>1196</v>
      </c>
      <c r="B484" s="21" t="s">
        <v>40</v>
      </c>
      <c r="C484" s="18">
        <v>6059867.0300000003</v>
      </c>
      <c r="D484" s="18">
        <v>5828940.25</v>
      </c>
      <c r="E484" s="90">
        <f t="shared" si="7"/>
        <v>96.189243446155288</v>
      </c>
    </row>
    <row r="485" spans="1:5" x14ac:dyDescent="0.25">
      <c r="A485" s="44" t="s">
        <v>65</v>
      </c>
      <c r="B485" s="21" t="s">
        <v>99</v>
      </c>
      <c r="C485" s="18">
        <v>119186817.92</v>
      </c>
      <c r="D485" s="18">
        <v>117812880.20999999</v>
      </c>
      <c r="E485" s="90">
        <f t="shared" si="7"/>
        <v>98.84724021164638</v>
      </c>
    </row>
    <row r="486" spans="1:5" ht="57" x14ac:dyDescent="0.25">
      <c r="A486" s="44" t="s">
        <v>680</v>
      </c>
      <c r="B486" s="21" t="s">
        <v>882</v>
      </c>
      <c r="C486" s="18">
        <v>54382102.890000001</v>
      </c>
      <c r="D486" s="18">
        <v>54238325.159999996</v>
      </c>
      <c r="E486" s="90">
        <f t="shared" si="7"/>
        <v>99.735615722159864</v>
      </c>
    </row>
    <row r="487" spans="1:5" x14ac:dyDescent="0.25">
      <c r="A487" s="44" t="s">
        <v>493</v>
      </c>
      <c r="B487" s="21" t="s">
        <v>376</v>
      </c>
      <c r="C487" s="18">
        <v>54382102.890000001</v>
      </c>
      <c r="D487" s="18">
        <v>54238325.159999996</v>
      </c>
      <c r="E487" s="90">
        <f t="shared" si="7"/>
        <v>99.735615722159864</v>
      </c>
    </row>
    <row r="488" spans="1:5" ht="23.25" x14ac:dyDescent="0.25">
      <c r="A488" s="44" t="s">
        <v>436</v>
      </c>
      <c r="B488" s="21" t="s">
        <v>837</v>
      </c>
      <c r="C488" s="18">
        <v>44653047.609999999</v>
      </c>
      <c r="D488" s="18">
        <v>44509269.880000003</v>
      </c>
      <c r="E488" s="90">
        <f t="shared" si="7"/>
        <v>99.678011384002829</v>
      </c>
    </row>
    <row r="489" spans="1:5" x14ac:dyDescent="0.25">
      <c r="A489" s="44" t="s">
        <v>196</v>
      </c>
      <c r="B489" s="21" t="s">
        <v>913</v>
      </c>
      <c r="C489" s="18">
        <v>44653047.609999999</v>
      </c>
      <c r="D489" s="18">
        <v>44509269.880000003</v>
      </c>
      <c r="E489" s="90">
        <f t="shared" si="7"/>
        <v>99.678011384002829</v>
      </c>
    </row>
    <row r="490" spans="1:5" x14ac:dyDescent="0.25">
      <c r="A490" s="44" t="s">
        <v>501</v>
      </c>
      <c r="B490" s="21" t="s">
        <v>664</v>
      </c>
      <c r="C490" s="18">
        <v>44653047.609999999</v>
      </c>
      <c r="D490" s="18">
        <v>44509269.880000003</v>
      </c>
      <c r="E490" s="90">
        <f t="shared" si="7"/>
        <v>99.678011384002829</v>
      </c>
    </row>
    <row r="491" spans="1:5" x14ac:dyDescent="0.25">
      <c r="A491" s="44" t="s">
        <v>751</v>
      </c>
      <c r="B491" s="21" t="s">
        <v>87</v>
      </c>
      <c r="C491" s="18">
        <v>43521024.200000003</v>
      </c>
      <c r="D491" s="18">
        <v>43412143.200000003</v>
      </c>
      <c r="E491" s="90">
        <f t="shared" si="7"/>
        <v>99.749819766419918</v>
      </c>
    </row>
    <row r="492" spans="1:5" x14ac:dyDescent="0.25">
      <c r="A492" s="44" t="s">
        <v>585</v>
      </c>
      <c r="B492" s="21" t="s">
        <v>507</v>
      </c>
      <c r="C492" s="18">
        <v>1132023.4099999999</v>
      </c>
      <c r="D492" s="18">
        <v>1097126.68</v>
      </c>
      <c r="E492" s="90">
        <f t="shared" si="7"/>
        <v>96.917313750605217</v>
      </c>
    </row>
    <row r="493" spans="1:5" ht="23.25" x14ac:dyDescent="0.25">
      <c r="A493" s="44" t="s">
        <v>1215</v>
      </c>
      <c r="B493" s="21" t="s">
        <v>737</v>
      </c>
      <c r="C493" s="18">
        <v>9729055.2799999993</v>
      </c>
      <c r="D493" s="18">
        <v>9729055.2799999993</v>
      </c>
      <c r="E493" s="90">
        <f t="shared" si="7"/>
        <v>100</v>
      </c>
    </row>
    <row r="494" spans="1:5" x14ac:dyDescent="0.25">
      <c r="A494" s="44" t="s">
        <v>196</v>
      </c>
      <c r="B494" s="21" t="s">
        <v>832</v>
      </c>
      <c r="C494" s="18">
        <v>9729055.2799999993</v>
      </c>
      <c r="D494" s="18">
        <v>9729055.2799999993</v>
      </c>
      <c r="E494" s="90">
        <f t="shared" si="7"/>
        <v>100</v>
      </c>
    </row>
    <row r="495" spans="1:5" x14ac:dyDescent="0.25">
      <c r="A495" s="44" t="s">
        <v>501</v>
      </c>
      <c r="B495" s="21" t="s">
        <v>1102</v>
      </c>
      <c r="C495" s="18">
        <v>9623915.3000000007</v>
      </c>
      <c r="D495" s="18">
        <v>9623915.3000000007</v>
      </c>
      <c r="E495" s="90">
        <f t="shared" si="7"/>
        <v>100</v>
      </c>
    </row>
    <row r="496" spans="1:5" x14ac:dyDescent="0.25">
      <c r="A496" s="44" t="s">
        <v>585</v>
      </c>
      <c r="B496" s="21" t="s">
        <v>946</v>
      </c>
      <c r="C496" s="18">
        <v>9623915.3000000007</v>
      </c>
      <c r="D496" s="18">
        <v>9623915.3000000007</v>
      </c>
      <c r="E496" s="90">
        <f t="shared" si="7"/>
        <v>100</v>
      </c>
    </row>
    <row r="497" spans="1:5" x14ac:dyDescent="0.25">
      <c r="A497" s="44" t="s">
        <v>142</v>
      </c>
      <c r="B497" s="21" t="s">
        <v>63</v>
      </c>
      <c r="C497" s="18">
        <v>64000</v>
      </c>
      <c r="D497" s="18">
        <v>64000</v>
      </c>
      <c r="E497" s="90">
        <f t="shared" si="7"/>
        <v>100</v>
      </c>
    </row>
    <row r="498" spans="1:5" x14ac:dyDescent="0.25">
      <c r="A498" s="44" t="s">
        <v>1061</v>
      </c>
      <c r="B498" s="21" t="s">
        <v>489</v>
      </c>
      <c r="C498" s="18">
        <v>34000</v>
      </c>
      <c r="D498" s="18">
        <v>34000</v>
      </c>
      <c r="E498" s="90">
        <f t="shared" si="7"/>
        <v>100</v>
      </c>
    </row>
    <row r="499" spans="1:5" x14ac:dyDescent="0.25">
      <c r="A499" s="44" t="s">
        <v>428</v>
      </c>
      <c r="B499" s="21" t="s">
        <v>545</v>
      </c>
      <c r="C499" s="18">
        <v>30000</v>
      </c>
      <c r="D499" s="18">
        <v>30000</v>
      </c>
      <c r="E499" s="90">
        <f t="shared" si="7"/>
        <v>100</v>
      </c>
    </row>
    <row r="500" spans="1:5" x14ac:dyDescent="0.25">
      <c r="A500" s="44" t="s">
        <v>534</v>
      </c>
      <c r="B500" s="21" t="s">
        <v>683</v>
      </c>
      <c r="C500" s="18">
        <v>41139.980000000003</v>
      </c>
      <c r="D500" s="18">
        <v>41139.980000000003</v>
      </c>
      <c r="E500" s="90">
        <f t="shared" si="7"/>
        <v>100</v>
      </c>
    </row>
    <row r="501" spans="1:5" x14ac:dyDescent="0.25">
      <c r="A501" s="44" t="s">
        <v>474</v>
      </c>
      <c r="B501" s="21" t="s">
        <v>311</v>
      </c>
      <c r="C501" s="18">
        <v>41139.980000000003</v>
      </c>
      <c r="D501" s="18">
        <v>41139.980000000003</v>
      </c>
      <c r="E501" s="90">
        <f t="shared" si="7"/>
        <v>100</v>
      </c>
    </row>
    <row r="502" spans="1:5" ht="23.25" x14ac:dyDescent="0.25">
      <c r="A502" s="44" t="s">
        <v>173</v>
      </c>
      <c r="B502" s="21" t="s">
        <v>1096</v>
      </c>
      <c r="C502" s="18">
        <v>4693149.7</v>
      </c>
      <c r="D502" s="18">
        <v>4250209.88</v>
      </c>
      <c r="E502" s="90">
        <f t="shared" si="7"/>
        <v>90.561992514323592</v>
      </c>
    </row>
    <row r="503" spans="1:5" ht="23.25" x14ac:dyDescent="0.25">
      <c r="A503" s="44" t="s">
        <v>769</v>
      </c>
      <c r="B503" s="21" t="s">
        <v>441</v>
      </c>
      <c r="C503" s="18">
        <v>4693149.7</v>
      </c>
      <c r="D503" s="18">
        <v>4250209.88</v>
      </c>
      <c r="E503" s="90">
        <f t="shared" si="7"/>
        <v>90.561992514323592</v>
      </c>
    </row>
    <row r="504" spans="1:5" ht="23.25" x14ac:dyDescent="0.25">
      <c r="A504" s="44" t="s">
        <v>206</v>
      </c>
      <c r="B504" s="21" t="s">
        <v>354</v>
      </c>
      <c r="C504" s="18">
        <v>4693149.7</v>
      </c>
      <c r="D504" s="18">
        <v>4250209.88</v>
      </c>
      <c r="E504" s="90">
        <f t="shared" si="7"/>
        <v>90.561992514323592</v>
      </c>
    </row>
    <row r="505" spans="1:5" x14ac:dyDescent="0.25">
      <c r="A505" s="44" t="s">
        <v>196</v>
      </c>
      <c r="B505" s="21" t="s">
        <v>449</v>
      </c>
      <c r="C505" s="18">
        <v>3203336.25</v>
      </c>
      <c r="D505" s="18">
        <v>2835658</v>
      </c>
      <c r="E505" s="90">
        <f t="shared" si="7"/>
        <v>88.522021376931619</v>
      </c>
    </row>
    <row r="506" spans="1:5" x14ac:dyDescent="0.25">
      <c r="A506" s="44" t="s">
        <v>142</v>
      </c>
      <c r="B506" s="21" t="s">
        <v>1007</v>
      </c>
      <c r="C506" s="18">
        <v>3177336.25</v>
      </c>
      <c r="D506" s="18">
        <v>2810461</v>
      </c>
      <c r="E506" s="90">
        <f t="shared" si="7"/>
        <v>88.453370334977919</v>
      </c>
    </row>
    <row r="507" spans="1:5" x14ac:dyDescent="0.25">
      <c r="A507" s="44" t="s">
        <v>747</v>
      </c>
      <c r="B507" s="21" t="s">
        <v>1209</v>
      </c>
      <c r="C507" s="18">
        <v>102369.41</v>
      </c>
      <c r="D507" s="18">
        <v>94250.45</v>
      </c>
      <c r="E507" s="90">
        <f t="shared" si="7"/>
        <v>92.068958881368943</v>
      </c>
    </row>
    <row r="508" spans="1:5" x14ac:dyDescent="0.25">
      <c r="A508" s="44" t="s">
        <v>364</v>
      </c>
      <c r="B508" s="21" t="s">
        <v>877</v>
      </c>
      <c r="C508" s="18">
        <v>2802483.87</v>
      </c>
      <c r="D508" s="18">
        <v>2501661.6800000002</v>
      </c>
      <c r="E508" s="90">
        <f t="shared" si="7"/>
        <v>89.265872563255826</v>
      </c>
    </row>
    <row r="509" spans="1:5" x14ac:dyDescent="0.25">
      <c r="A509" s="44" t="s">
        <v>911</v>
      </c>
      <c r="B509" s="21" t="s">
        <v>1264</v>
      </c>
      <c r="C509" s="18">
        <v>109782.54</v>
      </c>
      <c r="D509" s="18">
        <v>91605.14</v>
      </c>
      <c r="E509" s="90">
        <f t="shared" si="7"/>
        <v>83.442357956010127</v>
      </c>
    </row>
    <row r="510" spans="1:5" x14ac:dyDescent="0.25">
      <c r="A510" s="44" t="s">
        <v>428</v>
      </c>
      <c r="B510" s="21" t="s">
        <v>164</v>
      </c>
      <c r="C510" s="18">
        <v>162700.43</v>
      </c>
      <c r="D510" s="18">
        <v>122943.73</v>
      </c>
      <c r="E510" s="90">
        <f t="shared" si="7"/>
        <v>75.564477610784436</v>
      </c>
    </row>
    <row r="511" spans="1:5" x14ac:dyDescent="0.25">
      <c r="A511" s="44" t="s">
        <v>122</v>
      </c>
      <c r="B511" s="21" t="s">
        <v>612</v>
      </c>
      <c r="C511" s="18">
        <v>26000</v>
      </c>
      <c r="D511" s="18">
        <v>25197</v>
      </c>
      <c r="E511" s="90">
        <f t="shared" si="7"/>
        <v>96.911538461538456</v>
      </c>
    </row>
    <row r="512" spans="1:5" x14ac:dyDescent="0.25">
      <c r="A512" s="44" t="s">
        <v>859</v>
      </c>
      <c r="B512" s="21" t="s">
        <v>774</v>
      </c>
      <c r="C512" s="18">
        <v>1489813.45</v>
      </c>
      <c r="D512" s="18">
        <v>1414551.88</v>
      </c>
      <c r="E512" s="90">
        <f t="shared" si="7"/>
        <v>94.948255434262592</v>
      </c>
    </row>
    <row r="513" spans="1:5" x14ac:dyDescent="0.25">
      <c r="A513" s="44" t="s">
        <v>1113</v>
      </c>
      <c r="B513" s="21" t="s">
        <v>1049</v>
      </c>
      <c r="C513" s="18">
        <v>952594.26</v>
      </c>
      <c r="D513" s="18">
        <v>943594.26</v>
      </c>
      <c r="E513" s="90">
        <f t="shared" si="7"/>
        <v>99.055211607090726</v>
      </c>
    </row>
    <row r="514" spans="1:5" x14ac:dyDescent="0.25">
      <c r="A514" s="44" t="s">
        <v>991</v>
      </c>
      <c r="B514" s="21" t="s">
        <v>42</v>
      </c>
      <c r="C514" s="18">
        <v>537219.18999999994</v>
      </c>
      <c r="D514" s="18">
        <v>470957.62</v>
      </c>
      <c r="E514" s="90">
        <f t="shared" si="7"/>
        <v>87.665822213089612</v>
      </c>
    </row>
    <row r="515" spans="1:5" ht="23.25" x14ac:dyDescent="0.25">
      <c r="A515" s="44" t="s">
        <v>1014</v>
      </c>
      <c r="B515" s="21" t="s">
        <v>983</v>
      </c>
      <c r="C515" s="18">
        <v>59904436.789999999</v>
      </c>
      <c r="D515" s="18">
        <v>59117216.630000003</v>
      </c>
      <c r="E515" s="90">
        <f t="shared" si="7"/>
        <v>98.685873364005303</v>
      </c>
    </row>
    <row r="516" spans="1:5" x14ac:dyDescent="0.25">
      <c r="A516" s="44" t="s">
        <v>1008</v>
      </c>
      <c r="B516" s="21" t="s">
        <v>496</v>
      </c>
      <c r="C516" s="18">
        <v>59904436.789999999</v>
      </c>
      <c r="D516" s="18">
        <v>59117216.630000003</v>
      </c>
      <c r="E516" s="90">
        <f t="shared" si="7"/>
        <v>98.685873364005303</v>
      </c>
    </row>
    <row r="517" spans="1:5" ht="45.75" x14ac:dyDescent="0.25">
      <c r="A517" s="44" t="s">
        <v>1236</v>
      </c>
      <c r="B517" s="21" t="s">
        <v>936</v>
      </c>
      <c r="C517" s="18">
        <v>59904436.789999999</v>
      </c>
      <c r="D517" s="18">
        <v>59117216.630000003</v>
      </c>
      <c r="E517" s="90">
        <f t="shared" si="7"/>
        <v>98.685873364005303</v>
      </c>
    </row>
    <row r="518" spans="1:5" x14ac:dyDescent="0.25">
      <c r="A518" s="44" t="s">
        <v>196</v>
      </c>
      <c r="B518" s="21" t="s">
        <v>1031</v>
      </c>
      <c r="C518" s="18">
        <v>59904436.789999999</v>
      </c>
      <c r="D518" s="18">
        <v>59117216.630000003</v>
      </c>
      <c r="E518" s="90">
        <f t="shared" si="7"/>
        <v>98.685873364005303</v>
      </c>
    </row>
    <row r="519" spans="1:5" x14ac:dyDescent="0.25">
      <c r="A519" s="44" t="s">
        <v>1183</v>
      </c>
      <c r="B519" s="21" t="s">
        <v>313</v>
      </c>
      <c r="C519" s="18">
        <v>59904436.789999999</v>
      </c>
      <c r="D519" s="18">
        <v>59117216.630000003</v>
      </c>
      <c r="E519" s="90">
        <f t="shared" si="7"/>
        <v>98.685873364005303</v>
      </c>
    </row>
    <row r="520" spans="1:5" ht="23.25" x14ac:dyDescent="0.25">
      <c r="A520" s="44" t="s">
        <v>1196</v>
      </c>
      <c r="B520" s="21" t="s">
        <v>523</v>
      </c>
      <c r="C520" s="18">
        <v>59904436.789999999</v>
      </c>
      <c r="D520" s="18">
        <v>59117216.630000003</v>
      </c>
      <c r="E520" s="90">
        <f t="shared" si="7"/>
        <v>98.685873364005303</v>
      </c>
    </row>
    <row r="521" spans="1:5" x14ac:dyDescent="0.25">
      <c r="A521" s="44" t="s">
        <v>764</v>
      </c>
      <c r="B521" s="21" t="s">
        <v>677</v>
      </c>
      <c r="C521" s="18">
        <v>207128.54</v>
      </c>
      <c r="D521" s="18">
        <v>207128.54</v>
      </c>
      <c r="E521" s="90">
        <f t="shared" ref="E521:E584" si="8">(D521/C521)*100</f>
        <v>100</v>
      </c>
    </row>
    <row r="522" spans="1:5" x14ac:dyDescent="0.25">
      <c r="A522" s="44" t="s">
        <v>116</v>
      </c>
      <c r="B522" s="21" t="s">
        <v>278</v>
      </c>
      <c r="C522" s="18">
        <v>207128.54</v>
      </c>
      <c r="D522" s="18">
        <v>207128.54</v>
      </c>
      <c r="E522" s="90">
        <f t="shared" si="8"/>
        <v>100</v>
      </c>
    </row>
    <row r="523" spans="1:5" x14ac:dyDescent="0.25">
      <c r="A523" s="44" t="s">
        <v>957</v>
      </c>
      <c r="B523" s="21" t="s">
        <v>1172</v>
      </c>
      <c r="C523" s="18">
        <v>100.37</v>
      </c>
      <c r="D523" s="18">
        <v>100.37</v>
      </c>
      <c r="E523" s="90">
        <f t="shared" si="8"/>
        <v>100</v>
      </c>
    </row>
    <row r="524" spans="1:5" x14ac:dyDescent="0.25">
      <c r="A524" s="44" t="s">
        <v>196</v>
      </c>
      <c r="B524" s="21" t="s">
        <v>1242</v>
      </c>
      <c r="C524" s="18">
        <v>100.37</v>
      </c>
      <c r="D524" s="18">
        <v>100.37</v>
      </c>
      <c r="E524" s="90">
        <f t="shared" si="8"/>
        <v>100</v>
      </c>
    </row>
    <row r="525" spans="1:5" x14ac:dyDescent="0.25">
      <c r="A525" s="44" t="s">
        <v>122</v>
      </c>
      <c r="B525" s="21" t="s">
        <v>104</v>
      </c>
      <c r="C525" s="18">
        <v>100.37</v>
      </c>
      <c r="D525" s="18">
        <v>100.37</v>
      </c>
      <c r="E525" s="90">
        <f t="shared" si="8"/>
        <v>100</v>
      </c>
    </row>
    <row r="526" spans="1:5" x14ac:dyDescent="0.25">
      <c r="A526" s="44" t="s">
        <v>15</v>
      </c>
      <c r="B526" s="21" t="s">
        <v>295</v>
      </c>
      <c r="C526" s="18">
        <v>207028.17</v>
      </c>
      <c r="D526" s="18">
        <v>207028.17</v>
      </c>
      <c r="E526" s="90">
        <f t="shared" si="8"/>
        <v>100</v>
      </c>
    </row>
    <row r="527" spans="1:5" x14ac:dyDescent="0.25">
      <c r="A527" s="44" t="s">
        <v>196</v>
      </c>
      <c r="B527" s="21" t="s">
        <v>391</v>
      </c>
      <c r="C527" s="18">
        <v>207028.17</v>
      </c>
      <c r="D527" s="18">
        <v>207028.17</v>
      </c>
      <c r="E527" s="90">
        <f t="shared" si="8"/>
        <v>100</v>
      </c>
    </row>
    <row r="528" spans="1:5" x14ac:dyDescent="0.25">
      <c r="A528" s="44" t="s">
        <v>122</v>
      </c>
      <c r="B528" s="21" t="s">
        <v>558</v>
      </c>
      <c r="C528" s="18">
        <v>207028.17</v>
      </c>
      <c r="D528" s="18">
        <v>207028.17</v>
      </c>
      <c r="E528" s="90">
        <f t="shared" si="8"/>
        <v>100</v>
      </c>
    </row>
    <row r="529" spans="1:5" x14ac:dyDescent="0.25">
      <c r="A529" s="44" t="s">
        <v>157</v>
      </c>
      <c r="B529" s="21" t="s">
        <v>879</v>
      </c>
      <c r="C529" s="18">
        <v>10861156.449999999</v>
      </c>
      <c r="D529" s="18">
        <v>10824777.029999999</v>
      </c>
      <c r="E529" s="90">
        <f t="shared" si="8"/>
        <v>99.665050216636914</v>
      </c>
    </row>
    <row r="530" spans="1:5" ht="57" x14ac:dyDescent="0.25">
      <c r="A530" s="44" t="s">
        <v>680</v>
      </c>
      <c r="B530" s="21" t="s">
        <v>322</v>
      </c>
      <c r="C530" s="18">
        <v>1643820.6</v>
      </c>
      <c r="D530" s="18">
        <v>1620041.18</v>
      </c>
      <c r="E530" s="90">
        <f t="shared" si="8"/>
        <v>98.553405402025007</v>
      </c>
    </row>
    <row r="531" spans="1:5" x14ac:dyDescent="0.25">
      <c r="A531" s="44" t="s">
        <v>493</v>
      </c>
      <c r="B531" s="21" t="s">
        <v>1142</v>
      </c>
      <c r="C531" s="18">
        <v>1643820.6</v>
      </c>
      <c r="D531" s="18">
        <v>1620041.18</v>
      </c>
      <c r="E531" s="90">
        <f t="shared" si="8"/>
        <v>98.553405402025007</v>
      </c>
    </row>
    <row r="532" spans="1:5" ht="23.25" x14ac:dyDescent="0.25">
      <c r="A532" s="44" t="s">
        <v>436</v>
      </c>
      <c r="B532" s="21" t="s">
        <v>1042</v>
      </c>
      <c r="C532" s="18">
        <v>1261376.21</v>
      </c>
      <c r="D532" s="18">
        <v>1240746.46</v>
      </c>
      <c r="E532" s="90">
        <f t="shared" si="8"/>
        <v>98.364504591378008</v>
      </c>
    </row>
    <row r="533" spans="1:5" x14ac:dyDescent="0.25">
      <c r="A533" s="44" t="s">
        <v>196</v>
      </c>
      <c r="B533" s="21" t="s">
        <v>1132</v>
      </c>
      <c r="C533" s="18">
        <v>1261376.21</v>
      </c>
      <c r="D533" s="18">
        <v>1240746.46</v>
      </c>
      <c r="E533" s="90">
        <f t="shared" si="8"/>
        <v>98.364504591378008</v>
      </c>
    </row>
    <row r="534" spans="1:5" x14ac:dyDescent="0.25">
      <c r="A534" s="44" t="s">
        <v>501</v>
      </c>
      <c r="B534" s="21" t="s">
        <v>97</v>
      </c>
      <c r="C534" s="18">
        <v>1261376.21</v>
      </c>
      <c r="D534" s="18">
        <v>1240746.46</v>
      </c>
      <c r="E534" s="90">
        <f t="shared" si="8"/>
        <v>98.364504591378008</v>
      </c>
    </row>
    <row r="535" spans="1:5" x14ac:dyDescent="0.25">
      <c r="A535" s="44" t="s">
        <v>751</v>
      </c>
      <c r="B535" s="21" t="s">
        <v>306</v>
      </c>
      <c r="C535" s="18">
        <v>1214288.71</v>
      </c>
      <c r="D535" s="18">
        <v>1203316.71</v>
      </c>
      <c r="E535" s="90">
        <f t="shared" si="8"/>
        <v>99.096425758582569</v>
      </c>
    </row>
    <row r="536" spans="1:5" x14ac:dyDescent="0.25">
      <c r="A536" s="44" t="s">
        <v>585</v>
      </c>
      <c r="B536" s="21" t="s">
        <v>1252</v>
      </c>
      <c r="C536" s="18">
        <v>47087.5</v>
      </c>
      <c r="D536" s="18">
        <v>37429.75</v>
      </c>
      <c r="E536" s="90">
        <f t="shared" si="8"/>
        <v>79.489779665516323</v>
      </c>
    </row>
    <row r="537" spans="1:5" ht="23.25" x14ac:dyDescent="0.25">
      <c r="A537" s="44" t="s">
        <v>1215</v>
      </c>
      <c r="B537" s="21" t="s">
        <v>163</v>
      </c>
      <c r="C537" s="18">
        <v>382444.39</v>
      </c>
      <c r="D537" s="18">
        <v>379294.71999999997</v>
      </c>
      <c r="E537" s="90">
        <f t="shared" si="8"/>
        <v>99.176437128545658</v>
      </c>
    </row>
    <row r="538" spans="1:5" x14ac:dyDescent="0.25">
      <c r="A538" s="44" t="s">
        <v>196</v>
      </c>
      <c r="B538" s="21" t="s">
        <v>266</v>
      </c>
      <c r="C538" s="18">
        <v>382444.39</v>
      </c>
      <c r="D538" s="18">
        <v>379294.71999999997</v>
      </c>
      <c r="E538" s="90">
        <f t="shared" si="8"/>
        <v>99.176437128545658</v>
      </c>
    </row>
    <row r="539" spans="1:5" x14ac:dyDescent="0.25">
      <c r="A539" s="44" t="s">
        <v>501</v>
      </c>
      <c r="B539" s="21" t="s">
        <v>550</v>
      </c>
      <c r="C539" s="18">
        <v>328126.27</v>
      </c>
      <c r="D539" s="18">
        <v>328126.27</v>
      </c>
      <c r="E539" s="90">
        <f t="shared" si="8"/>
        <v>100</v>
      </c>
    </row>
    <row r="540" spans="1:5" x14ac:dyDescent="0.25">
      <c r="A540" s="44" t="s">
        <v>585</v>
      </c>
      <c r="B540" s="21" t="s">
        <v>406</v>
      </c>
      <c r="C540" s="18">
        <v>328126.27</v>
      </c>
      <c r="D540" s="18">
        <v>328126.27</v>
      </c>
      <c r="E540" s="90">
        <f t="shared" si="8"/>
        <v>100</v>
      </c>
    </row>
    <row r="541" spans="1:5" x14ac:dyDescent="0.25">
      <c r="A541" s="44" t="s">
        <v>142</v>
      </c>
      <c r="B541" s="21" t="s">
        <v>850</v>
      </c>
      <c r="C541" s="18">
        <v>39162.199999999997</v>
      </c>
      <c r="D541" s="18">
        <v>36012.53</v>
      </c>
      <c r="E541" s="90">
        <f t="shared" si="8"/>
        <v>91.957372159888877</v>
      </c>
    </row>
    <row r="542" spans="1:5" x14ac:dyDescent="0.25">
      <c r="A542" s="44" t="s">
        <v>428</v>
      </c>
      <c r="B542" s="21" t="s">
        <v>1285</v>
      </c>
      <c r="C542" s="18">
        <v>39162.199999999997</v>
      </c>
      <c r="D542" s="18">
        <v>36012.53</v>
      </c>
      <c r="E542" s="90">
        <f t="shared" si="8"/>
        <v>91.957372159888877</v>
      </c>
    </row>
    <row r="543" spans="1:5" x14ac:dyDescent="0.25">
      <c r="A543" s="44" t="s">
        <v>534</v>
      </c>
      <c r="B543" s="21" t="s">
        <v>110</v>
      </c>
      <c r="C543" s="18">
        <v>15155.92</v>
      </c>
      <c r="D543" s="18">
        <v>15155.92</v>
      </c>
      <c r="E543" s="90">
        <f t="shared" si="8"/>
        <v>100</v>
      </c>
    </row>
    <row r="544" spans="1:5" x14ac:dyDescent="0.25">
      <c r="A544" s="44" t="s">
        <v>474</v>
      </c>
      <c r="B544" s="21" t="s">
        <v>533</v>
      </c>
      <c r="C544" s="18">
        <v>15155.92</v>
      </c>
      <c r="D544" s="18">
        <v>15155.92</v>
      </c>
      <c r="E544" s="90">
        <f t="shared" si="8"/>
        <v>100</v>
      </c>
    </row>
    <row r="545" spans="1:5" ht="23.25" x14ac:dyDescent="0.25">
      <c r="A545" s="44" t="s">
        <v>173</v>
      </c>
      <c r="B545" s="21" t="s">
        <v>542</v>
      </c>
      <c r="C545" s="18">
        <v>8937564.4600000009</v>
      </c>
      <c r="D545" s="18">
        <v>8924964.4600000009</v>
      </c>
      <c r="E545" s="90">
        <f t="shared" si="8"/>
        <v>99.859021995797718</v>
      </c>
    </row>
    <row r="546" spans="1:5" ht="23.25" x14ac:dyDescent="0.25">
      <c r="A546" s="44" t="s">
        <v>769</v>
      </c>
      <c r="B546" s="21" t="s">
        <v>1187</v>
      </c>
      <c r="C546" s="18">
        <v>8937564.4600000009</v>
      </c>
      <c r="D546" s="18">
        <v>8924964.4600000009</v>
      </c>
      <c r="E546" s="90">
        <f t="shared" si="8"/>
        <v>99.859021995797718</v>
      </c>
    </row>
    <row r="547" spans="1:5" ht="23.25" x14ac:dyDescent="0.25">
      <c r="A547" s="44" t="s">
        <v>1169</v>
      </c>
      <c r="B547" s="21" t="s">
        <v>686</v>
      </c>
      <c r="C547" s="18">
        <v>8607300</v>
      </c>
      <c r="D547" s="18">
        <v>8607300</v>
      </c>
      <c r="E547" s="90">
        <f t="shared" si="8"/>
        <v>100</v>
      </c>
    </row>
    <row r="548" spans="1:5" x14ac:dyDescent="0.25">
      <c r="A548" s="44" t="s">
        <v>196</v>
      </c>
      <c r="B548" s="21" t="s">
        <v>777</v>
      </c>
      <c r="C548" s="18">
        <v>8607300</v>
      </c>
      <c r="D548" s="18">
        <v>8607300</v>
      </c>
      <c r="E548" s="90">
        <f t="shared" si="8"/>
        <v>100</v>
      </c>
    </row>
    <row r="549" spans="1:5" x14ac:dyDescent="0.25">
      <c r="A549" s="44" t="s">
        <v>142</v>
      </c>
      <c r="B549" s="21" t="s">
        <v>19</v>
      </c>
      <c r="C549" s="18">
        <v>8607300</v>
      </c>
      <c r="D549" s="18">
        <v>8607300</v>
      </c>
      <c r="E549" s="90">
        <f t="shared" si="8"/>
        <v>100</v>
      </c>
    </row>
    <row r="550" spans="1:5" x14ac:dyDescent="0.25">
      <c r="A550" s="44" t="s">
        <v>911</v>
      </c>
      <c r="B550" s="21" t="s">
        <v>284</v>
      </c>
      <c r="C550" s="18">
        <v>8607300</v>
      </c>
      <c r="D550" s="18">
        <v>8607300</v>
      </c>
      <c r="E550" s="90">
        <f t="shared" si="8"/>
        <v>100</v>
      </c>
    </row>
    <row r="551" spans="1:5" ht="23.25" x14ac:dyDescent="0.25">
      <c r="A551" s="44" t="s">
        <v>206</v>
      </c>
      <c r="B551" s="21" t="s">
        <v>1115</v>
      </c>
      <c r="C551" s="18">
        <v>330264.46000000002</v>
      </c>
      <c r="D551" s="18">
        <v>317664.46000000002</v>
      </c>
      <c r="E551" s="90">
        <f t="shared" si="8"/>
        <v>96.184875599390864</v>
      </c>
    </row>
    <row r="552" spans="1:5" x14ac:dyDescent="0.25">
      <c r="A552" s="44" t="s">
        <v>196</v>
      </c>
      <c r="B552" s="21" t="s">
        <v>1192</v>
      </c>
      <c r="C552" s="18">
        <v>69024.460000000006</v>
      </c>
      <c r="D552" s="18">
        <v>69024.460000000006</v>
      </c>
      <c r="E552" s="90">
        <f t="shared" si="8"/>
        <v>100</v>
      </c>
    </row>
    <row r="553" spans="1:5" x14ac:dyDescent="0.25">
      <c r="A553" s="44" t="s">
        <v>142</v>
      </c>
      <c r="B553" s="21" t="s">
        <v>464</v>
      </c>
      <c r="C553" s="18">
        <v>69024.460000000006</v>
      </c>
      <c r="D553" s="18">
        <v>69024.460000000006</v>
      </c>
      <c r="E553" s="90">
        <f t="shared" si="8"/>
        <v>100</v>
      </c>
    </row>
    <row r="554" spans="1:5" x14ac:dyDescent="0.25">
      <c r="A554" s="44" t="s">
        <v>747</v>
      </c>
      <c r="B554" s="21" t="s">
        <v>685</v>
      </c>
      <c r="C554" s="18">
        <v>9456.73</v>
      </c>
      <c r="D554" s="18">
        <v>9456.73</v>
      </c>
      <c r="E554" s="90">
        <f t="shared" si="8"/>
        <v>100</v>
      </c>
    </row>
    <row r="555" spans="1:5" x14ac:dyDescent="0.25">
      <c r="A555" s="44" t="s">
        <v>364</v>
      </c>
      <c r="B555" s="21" t="s">
        <v>312</v>
      </c>
      <c r="C555" s="18">
        <v>56973.93</v>
      </c>
      <c r="D555" s="18">
        <v>56973.93</v>
      </c>
      <c r="E555" s="90">
        <f t="shared" si="8"/>
        <v>100</v>
      </c>
    </row>
    <row r="556" spans="1:5" x14ac:dyDescent="0.25">
      <c r="A556" s="44" t="s">
        <v>911</v>
      </c>
      <c r="B556" s="21" t="s">
        <v>749</v>
      </c>
      <c r="C556" s="18">
        <v>2593.8000000000002</v>
      </c>
      <c r="D556" s="18">
        <v>2593.8000000000002</v>
      </c>
      <c r="E556" s="90">
        <f t="shared" si="8"/>
        <v>100</v>
      </c>
    </row>
    <row r="557" spans="1:5" x14ac:dyDescent="0.25">
      <c r="A557" s="44" t="s">
        <v>859</v>
      </c>
      <c r="B557" s="21" t="s">
        <v>209</v>
      </c>
      <c r="C557" s="18">
        <v>261240</v>
      </c>
      <c r="D557" s="18">
        <v>248640</v>
      </c>
      <c r="E557" s="90">
        <f t="shared" si="8"/>
        <v>95.176848874598079</v>
      </c>
    </row>
    <row r="558" spans="1:5" x14ac:dyDescent="0.25">
      <c r="A558" s="44" t="s">
        <v>991</v>
      </c>
      <c r="B558" s="21" t="s">
        <v>822</v>
      </c>
      <c r="C558" s="18">
        <v>261240</v>
      </c>
      <c r="D558" s="18">
        <v>248640</v>
      </c>
      <c r="E558" s="90">
        <f t="shared" si="8"/>
        <v>95.176848874598079</v>
      </c>
    </row>
    <row r="559" spans="1:5" ht="23.25" x14ac:dyDescent="0.25">
      <c r="A559" s="44" t="s">
        <v>1014</v>
      </c>
      <c r="B559" s="21" t="s">
        <v>446</v>
      </c>
      <c r="C559" s="18">
        <v>279760</v>
      </c>
      <c r="D559" s="18">
        <v>279760</v>
      </c>
      <c r="E559" s="90">
        <f t="shared" si="8"/>
        <v>100</v>
      </c>
    </row>
    <row r="560" spans="1:5" x14ac:dyDescent="0.25">
      <c r="A560" s="44" t="s">
        <v>1008</v>
      </c>
      <c r="B560" s="21" t="s">
        <v>1241</v>
      </c>
      <c r="C560" s="18">
        <v>279760</v>
      </c>
      <c r="D560" s="18">
        <v>279760</v>
      </c>
      <c r="E560" s="90">
        <f t="shared" si="8"/>
        <v>100</v>
      </c>
    </row>
    <row r="561" spans="1:5" x14ac:dyDescent="0.25">
      <c r="A561" s="44" t="s">
        <v>1054</v>
      </c>
      <c r="B561" s="21" t="s">
        <v>287</v>
      </c>
      <c r="C561" s="18">
        <v>279760</v>
      </c>
      <c r="D561" s="18">
        <v>279760</v>
      </c>
      <c r="E561" s="90">
        <f t="shared" si="8"/>
        <v>100</v>
      </c>
    </row>
    <row r="562" spans="1:5" x14ac:dyDescent="0.25">
      <c r="A562" s="44" t="s">
        <v>196</v>
      </c>
      <c r="B562" s="21" t="s">
        <v>377</v>
      </c>
      <c r="C562" s="18">
        <v>279760</v>
      </c>
      <c r="D562" s="18">
        <v>279760</v>
      </c>
      <c r="E562" s="90">
        <f t="shared" si="8"/>
        <v>100</v>
      </c>
    </row>
    <row r="563" spans="1:5" x14ac:dyDescent="0.25">
      <c r="A563" s="44" t="s">
        <v>1183</v>
      </c>
      <c r="B563" s="21" t="s">
        <v>970</v>
      </c>
      <c r="C563" s="18">
        <v>279760</v>
      </c>
      <c r="D563" s="18">
        <v>279760</v>
      </c>
      <c r="E563" s="90">
        <f t="shared" si="8"/>
        <v>100</v>
      </c>
    </row>
    <row r="564" spans="1:5" ht="23.25" x14ac:dyDescent="0.25">
      <c r="A564" s="44" t="s">
        <v>1196</v>
      </c>
      <c r="B564" s="21" t="s">
        <v>423</v>
      </c>
      <c r="C564" s="18">
        <v>279760</v>
      </c>
      <c r="D564" s="18">
        <v>279760</v>
      </c>
      <c r="E564" s="90">
        <f t="shared" si="8"/>
        <v>100</v>
      </c>
    </row>
    <row r="565" spans="1:5" x14ac:dyDescent="0.25">
      <c r="A565" s="44" t="s">
        <v>764</v>
      </c>
      <c r="B565" s="21" t="s">
        <v>105</v>
      </c>
      <c r="C565" s="18">
        <v>11.39</v>
      </c>
      <c r="D565" s="18">
        <v>11.39</v>
      </c>
      <c r="E565" s="90">
        <f t="shared" si="8"/>
        <v>100</v>
      </c>
    </row>
    <row r="566" spans="1:5" x14ac:dyDescent="0.25">
      <c r="A566" s="44" t="s">
        <v>116</v>
      </c>
      <c r="B566" s="21" t="s">
        <v>1043</v>
      </c>
      <c r="C566" s="18">
        <v>11.39</v>
      </c>
      <c r="D566" s="18">
        <v>11.39</v>
      </c>
      <c r="E566" s="90">
        <f t="shared" si="8"/>
        <v>100</v>
      </c>
    </row>
    <row r="567" spans="1:5" x14ac:dyDescent="0.25">
      <c r="A567" s="44" t="s">
        <v>957</v>
      </c>
      <c r="B567" s="21" t="s">
        <v>616</v>
      </c>
      <c r="C567" s="18">
        <v>11.39</v>
      </c>
      <c r="D567" s="18">
        <v>11.39</v>
      </c>
      <c r="E567" s="90">
        <f t="shared" si="8"/>
        <v>100</v>
      </c>
    </row>
    <row r="568" spans="1:5" x14ac:dyDescent="0.25">
      <c r="A568" s="44" t="s">
        <v>196</v>
      </c>
      <c r="B568" s="21" t="s">
        <v>720</v>
      </c>
      <c r="C568" s="18">
        <v>11.39</v>
      </c>
      <c r="D568" s="18">
        <v>11.39</v>
      </c>
      <c r="E568" s="90">
        <f t="shared" si="8"/>
        <v>100</v>
      </c>
    </row>
    <row r="569" spans="1:5" x14ac:dyDescent="0.25">
      <c r="A569" s="44" t="s">
        <v>122</v>
      </c>
      <c r="B569" s="21" t="s">
        <v>887</v>
      </c>
      <c r="C569" s="18">
        <v>11.39</v>
      </c>
      <c r="D569" s="18">
        <v>11.39</v>
      </c>
      <c r="E569" s="90">
        <f t="shared" si="8"/>
        <v>100</v>
      </c>
    </row>
    <row r="570" spans="1:5" x14ac:dyDescent="0.25">
      <c r="A570" s="44" t="s">
        <v>508</v>
      </c>
      <c r="B570" s="21" t="s">
        <v>1263</v>
      </c>
      <c r="C570" s="18">
        <v>11611293.9</v>
      </c>
      <c r="D570" s="18">
        <v>11314989.039999999</v>
      </c>
      <c r="E570" s="90">
        <f t="shared" si="8"/>
        <v>97.448132287823654</v>
      </c>
    </row>
    <row r="571" spans="1:5" ht="57" x14ac:dyDescent="0.25">
      <c r="A571" s="44" t="s">
        <v>680</v>
      </c>
      <c r="B571" s="21" t="s">
        <v>183</v>
      </c>
      <c r="C571" s="18">
        <v>10239916.43</v>
      </c>
      <c r="D571" s="18">
        <v>10148603.949999999</v>
      </c>
      <c r="E571" s="90">
        <f t="shared" si="8"/>
        <v>99.108269284967193</v>
      </c>
    </row>
    <row r="572" spans="1:5" x14ac:dyDescent="0.25">
      <c r="A572" s="44" t="s">
        <v>493</v>
      </c>
      <c r="B572" s="21" t="s">
        <v>1002</v>
      </c>
      <c r="C572" s="18">
        <v>9143449.5399999991</v>
      </c>
      <c r="D572" s="18">
        <v>9075979.6999999993</v>
      </c>
      <c r="E572" s="90">
        <f t="shared" si="8"/>
        <v>99.26209643630844</v>
      </c>
    </row>
    <row r="573" spans="1:5" ht="23.25" x14ac:dyDescent="0.25">
      <c r="A573" s="44" t="s">
        <v>436</v>
      </c>
      <c r="B573" s="21" t="s">
        <v>125</v>
      </c>
      <c r="C573" s="18">
        <v>5329352.5999999996</v>
      </c>
      <c r="D573" s="18">
        <v>5261882.76</v>
      </c>
      <c r="E573" s="90">
        <f t="shared" si="8"/>
        <v>98.733995570118594</v>
      </c>
    </row>
    <row r="574" spans="1:5" x14ac:dyDescent="0.25">
      <c r="A574" s="44" t="s">
        <v>196</v>
      </c>
      <c r="B574" s="21" t="s">
        <v>228</v>
      </c>
      <c r="C574" s="18">
        <v>5329352.5999999996</v>
      </c>
      <c r="D574" s="18">
        <v>5261882.76</v>
      </c>
      <c r="E574" s="90">
        <f t="shared" si="8"/>
        <v>98.733995570118594</v>
      </c>
    </row>
    <row r="575" spans="1:5" x14ac:dyDescent="0.25">
      <c r="A575" s="44" t="s">
        <v>501</v>
      </c>
      <c r="B575" s="21" t="s">
        <v>517</v>
      </c>
      <c r="C575" s="18">
        <v>5329352.5999999996</v>
      </c>
      <c r="D575" s="18">
        <v>5261882.76</v>
      </c>
      <c r="E575" s="90">
        <f t="shared" si="8"/>
        <v>98.733995570118594</v>
      </c>
    </row>
    <row r="576" spans="1:5" x14ac:dyDescent="0.25">
      <c r="A576" s="44" t="s">
        <v>751</v>
      </c>
      <c r="B576" s="21" t="s">
        <v>738</v>
      </c>
      <c r="C576" s="18">
        <v>4887979.59</v>
      </c>
      <c r="D576" s="18">
        <v>4825296.43</v>
      </c>
      <c r="E576" s="90">
        <f t="shared" si="8"/>
        <v>98.717605938285018</v>
      </c>
    </row>
    <row r="577" spans="1:5" x14ac:dyDescent="0.25">
      <c r="A577" s="44" t="s">
        <v>585</v>
      </c>
      <c r="B577" s="21" t="s">
        <v>369</v>
      </c>
      <c r="C577" s="18">
        <v>441373.01</v>
      </c>
      <c r="D577" s="18">
        <v>436586.33</v>
      </c>
      <c r="E577" s="90">
        <f t="shared" si="8"/>
        <v>98.915502332143063</v>
      </c>
    </row>
    <row r="578" spans="1:5" ht="23.25" x14ac:dyDescent="0.25">
      <c r="A578" s="44" t="s">
        <v>1215</v>
      </c>
      <c r="B578" s="21" t="s">
        <v>590</v>
      </c>
      <c r="C578" s="18">
        <v>3814096.94</v>
      </c>
      <c r="D578" s="18">
        <v>3814096.94</v>
      </c>
      <c r="E578" s="90">
        <f t="shared" si="8"/>
        <v>100</v>
      </c>
    </row>
    <row r="579" spans="1:5" x14ac:dyDescent="0.25">
      <c r="A579" s="44" t="s">
        <v>196</v>
      </c>
      <c r="B579" s="21" t="s">
        <v>688</v>
      </c>
      <c r="C579" s="18">
        <v>3814096.94</v>
      </c>
      <c r="D579" s="18">
        <v>3814096.94</v>
      </c>
      <c r="E579" s="90">
        <f t="shared" si="8"/>
        <v>100</v>
      </c>
    </row>
    <row r="580" spans="1:5" x14ac:dyDescent="0.25">
      <c r="A580" s="44" t="s">
        <v>501</v>
      </c>
      <c r="B580" s="21" t="s">
        <v>954</v>
      </c>
      <c r="C580" s="18">
        <v>3814096.94</v>
      </c>
      <c r="D580" s="18">
        <v>3814096.94</v>
      </c>
      <c r="E580" s="90">
        <f t="shared" si="8"/>
        <v>100</v>
      </c>
    </row>
    <row r="581" spans="1:5" x14ac:dyDescent="0.25">
      <c r="A581" s="44" t="s">
        <v>585</v>
      </c>
      <c r="B581" s="21" t="s">
        <v>831</v>
      </c>
      <c r="C581" s="18">
        <v>3814096.94</v>
      </c>
      <c r="D581" s="18">
        <v>3814096.94</v>
      </c>
      <c r="E581" s="90">
        <f t="shared" si="8"/>
        <v>100</v>
      </c>
    </row>
    <row r="582" spans="1:5" ht="23.25" x14ac:dyDescent="0.25">
      <c r="A582" s="44" t="s">
        <v>435</v>
      </c>
      <c r="B582" s="21" t="s">
        <v>516</v>
      </c>
      <c r="C582" s="18">
        <v>1096466.8899999999</v>
      </c>
      <c r="D582" s="18">
        <v>1072624.25</v>
      </c>
      <c r="E582" s="90">
        <f t="shared" si="8"/>
        <v>97.825502966168017</v>
      </c>
    </row>
    <row r="583" spans="1:5" ht="34.5" x14ac:dyDescent="0.25">
      <c r="A583" s="44" t="s">
        <v>4</v>
      </c>
      <c r="B583" s="21" t="s">
        <v>955</v>
      </c>
      <c r="C583" s="18">
        <v>872069.67</v>
      </c>
      <c r="D583" s="18">
        <v>848227.03</v>
      </c>
      <c r="E583" s="90">
        <f t="shared" si="8"/>
        <v>97.265970733737362</v>
      </c>
    </row>
    <row r="584" spans="1:5" x14ac:dyDescent="0.25">
      <c r="A584" s="44" t="s">
        <v>196</v>
      </c>
      <c r="B584" s="21" t="s">
        <v>1055</v>
      </c>
      <c r="C584" s="18">
        <v>872069.67</v>
      </c>
      <c r="D584" s="18">
        <v>848227.03</v>
      </c>
      <c r="E584" s="90">
        <f t="shared" si="8"/>
        <v>97.265970733737362</v>
      </c>
    </row>
    <row r="585" spans="1:5" x14ac:dyDescent="0.25">
      <c r="A585" s="44" t="s">
        <v>501</v>
      </c>
      <c r="B585" s="21" t="s">
        <v>23</v>
      </c>
      <c r="C585" s="18">
        <v>872069.67</v>
      </c>
      <c r="D585" s="18">
        <v>848227.03</v>
      </c>
      <c r="E585" s="90">
        <f t="shared" ref="E585:E648" si="9">(D585/C585)*100</f>
        <v>97.265970733737362</v>
      </c>
    </row>
    <row r="586" spans="1:5" x14ac:dyDescent="0.25">
      <c r="A586" s="44" t="s">
        <v>751</v>
      </c>
      <c r="B586" s="21" t="s">
        <v>227</v>
      </c>
      <c r="C586" s="18">
        <v>828033.98</v>
      </c>
      <c r="D586" s="18">
        <v>822557.98</v>
      </c>
      <c r="E586" s="90">
        <f t="shared" si="9"/>
        <v>99.338674482899847</v>
      </c>
    </row>
    <row r="587" spans="1:5" x14ac:dyDescent="0.25">
      <c r="A587" s="44" t="s">
        <v>585</v>
      </c>
      <c r="B587" s="21" t="s">
        <v>1184</v>
      </c>
      <c r="C587" s="18">
        <v>44035.69</v>
      </c>
      <c r="D587" s="18">
        <v>25669.05</v>
      </c>
      <c r="E587" s="90">
        <f t="shared" si="9"/>
        <v>58.291467670882412</v>
      </c>
    </row>
    <row r="588" spans="1:5" ht="34.5" x14ac:dyDescent="0.25">
      <c r="A588" s="44" t="s">
        <v>660</v>
      </c>
      <c r="B588" s="21" t="s">
        <v>84</v>
      </c>
      <c r="C588" s="18">
        <v>224397.22</v>
      </c>
      <c r="D588" s="18">
        <v>224397.22</v>
      </c>
      <c r="E588" s="90">
        <f t="shared" si="9"/>
        <v>100</v>
      </c>
    </row>
    <row r="589" spans="1:5" x14ac:dyDescent="0.25">
      <c r="A589" s="44" t="s">
        <v>196</v>
      </c>
      <c r="B589" s="21" t="s">
        <v>172</v>
      </c>
      <c r="C589" s="18">
        <v>224397.22</v>
      </c>
      <c r="D589" s="18">
        <v>224397.22</v>
      </c>
      <c r="E589" s="90">
        <f t="shared" si="9"/>
        <v>100</v>
      </c>
    </row>
    <row r="590" spans="1:5" x14ac:dyDescent="0.25">
      <c r="A590" s="44" t="s">
        <v>501</v>
      </c>
      <c r="B590" s="21" t="s">
        <v>466</v>
      </c>
      <c r="C590" s="18">
        <v>224397.22</v>
      </c>
      <c r="D590" s="18">
        <v>224397.22</v>
      </c>
      <c r="E590" s="90">
        <f t="shared" si="9"/>
        <v>100</v>
      </c>
    </row>
    <row r="591" spans="1:5" x14ac:dyDescent="0.25">
      <c r="A591" s="44" t="s">
        <v>585</v>
      </c>
      <c r="B591" s="21" t="s">
        <v>318</v>
      </c>
      <c r="C591" s="18">
        <v>224397.22</v>
      </c>
      <c r="D591" s="18">
        <v>224397.22</v>
      </c>
      <c r="E591" s="90">
        <f t="shared" si="9"/>
        <v>100</v>
      </c>
    </row>
    <row r="592" spans="1:5" ht="23.25" x14ac:dyDescent="0.25">
      <c r="A592" s="44" t="s">
        <v>173</v>
      </c>
      <c r="B592" s="21" t="s">
        <v>949</v>
      </c>
      <c r="C592" s="18">
        <v>1304057.1299999999</v>
      </c>
      <c r="D592" s="18">
        <v>1104064.75</v>
      </c>
      <c r="E592" s="90">
        <f t="shared" si="9"/>
        <v>84.663832941122763</v>
      </c>
    </row>
    <row r="593" spans="1:5" ht="23.25" x14ac:dyDescent="0.25">
      <c r="A593" s="44" t="s">
        <v>769</v>
      </c>
      <c r="B593" s="21" t="s">
        <v>1071</v>
      </c>
      <c r="C593" s="18">
        <v>1304057.1299999999</v>
      </c>
      <c r="D593" s="18">
        <v>1104064.75</v>
      </c>
      <c r="E593" s="90">
        <f t="shared" si="9"/>
        <v>84.663832941122763</v>
      </c>
    </row>
    <row r="594" spans="1:5" ht="23.25" x14ac:dyDescent="0.25">
      <c r="A594" s="44" t="s">
        <v>1169</v>
      </c>
      <c r="B594" s="21" t="s">
        <v>1089</v>
      </c>
      <c r="C594" s="18">
        <v>250311</v>
      </c>
      <c r="D594" s="18">
        <v>250311</v>
      </c>
      <c r="E594" s="90">
        <f t="shared" si="9"/>
        <v>100</v>
      </c>
    </row>
    <row r="595" spans="1:5" x14ac:dyDescent="0.25">
      <c r="A595" s="44" t="s">
        <v>196</v>
      </c>
      <c r="B595" s="21" t="s">
        <v>1175</v>
      </c>
      <c r="C595" s="18">
        <v>250311</v>
      </c>
      <c r="D595" s="18">
        <v>250311</v>
      </c>
      <c r="E595" s="90">
        <f t="shared" si="9"/>
        <v>100</v>
      </c>
    </row>
    <row r="596" spans="1:5" x14ac:dyDescent="0.25">
      <c r="A596" s="44" t="s">
        <v>142</v>
      </c>
      <c r="B596" s="21" t="s">
        <v>438</v>
      </c>
      <c r="C596" s="18">
        <v>250311</v>
      </c>
      <c r="D596" s="18">
        <v>250311</v>
      </c>
      <c r="E596" s="90">
        <f t="shared" si="9"/>
        <v>100</v>
      </c>
    </row>
    <row r="597" spans="1:5" x14ac:dyDescent="0.25">
      <c r="A597" s="44" t="s">
        <v>911</v>
      </c>
      <c r="B597" s="21" t="s">
        <v>711</v>
      </c>
      <c r="C597" s="18">
        <v>250311</v>
      </c>
      <c r="D597" s="18">
        <v>250311</v>
      </c>
      <c r="E597" s="90">
        <f t="shared" si="9"/>
        <v>100</v>
      </c>
    </row>
    <row r="598" spans="1:5" ht="23.25" x14ac:dyDescent="0.25">
      <c r="A598" s="44" t="s">
        <v>206</v>
      </c>
      <c r="B598" s="21" t="s">
        <v>217</v>
      </c>
      <c r="C598" s="18">
        <v>1053746.1299999999</v>
      </c>
      <c r="D598" s="18">
        <v>853753.75</v>
      </c>
      <c r="E598" s="90">
        <f t="shared" si="9"/>
        <v>81.0208195023217</v>
      </c>
    </row>
    <row r="599" spans="1:5" x14ac:dyDescent="0.25">
      <c r="A599" s="44" t="s">
        <v>196</v>
      </c>
      <c r="B599" s="21" t="s">
        <v>302</v>
      </c>
      <c r="C599" s="18">
        <v>923566.13</v>
      </c>
      <c r="D599" s="18">
        <v>731173.75</v>
      </c>
      <c r="E599" s="90">
        <f t="shared" si="9"/>
        <v>79.168532306398035</v>
      </c>
    </row>
    <row r="600" spans="1:5" x14ac:dyDescent="0.25">
      <c r="A600" s="44" t="s">
        <v>142</v>
      </c>
      <c r="B600" s="21" t="s">
        <v>888</v>
      </c>
      <c r="C600" s="18">
        <v>923566.13</v>
      </c>
      <c r="D600" s="18">
        <v>731173.75</v>
      </c>
      <c r="E600" s="90">
        <f t="shared" si="9"/>
        <v>79.168532306398035</v>
      </c>
    </row>
    <row r="601" spans="1:5" x14ac:dyDescent="0.25">
      <c r="A601" s="44" t="s">
        <v>747</v>
      </c>
      <c r="B601" s="21" t="s">
        <v>1088</v>
      </c>
      <c r="C601" s="18">
        <v>25626.85</v>
      </c>
      <c r="D601" s="18">
        <v>25626.85</v>
      </c>
      <c r="E601" s="90">
        <f t="shared" si="9"/>
        <v>100</v>
      </c>
    </row>
    <row r="602" spans="1:5" x14ac:dyDescent="0.25">
      <c r="A602" s="44" t="s">
        <v>364</v>
      </c>
      <c r="B602" s="21" t="s">
        <v>176</v>
      </c>
      <c r="C602" s="18">
        <v>448526.03</v>
      </c>
      <c r="D602" s="18">
        <v>394394.68</v>
      </c>
      <c r="E602" s="90">
        <f t="shared" si="9"/>
        <v>87.931280153350286</v>
      </c>
    </row>
    <row r="603" spans="1:5" x14ac:dyDescent="0.25">
      <c r="A603" s="44" t="s">
        <v>428</v>
      </c>
      <c r="B603" s="21" t="s">
        <v>38</v>
      </c>
      <c r="C603" s="18">
        <v>449413.25</v>
      </c>
      <c r="D603" s="18">
        <v>311152.21999999997</v>
      </c>
      <c r="E603" s="90">
        <f t="shared" si="9"/>
        <v>69.23521280247077</v>
      </c>
    </row>
    <row r="604" spans="1:5" x14ac:dyDescent="0.25">
      <c r="A604" s="44" t="s">
        <v>859</v>
      </c>
      <c r="B604" s="21" t="s">
        <v>624</v>
      </c>
      <c r="C604" s="18">
        <v>130180</v>
      </c>
      <c r="D604" s="18">
        <v>122580</v>
      </c>
      <c r="E604" s="90">
        <f t="shared" si="9"/>
        <v>94.161929635888768</v>
      </c>
    </row>
    <row r="605" spans="1:5" x14ac:dyDescent="0.25">
      <c r="A605" s="44" t="s">
        <v>1113</v>
      </c>
      <c r="B605" s="21" t="s">
        <v>361</v>
      </c>
      <c r="C605" s="18">
        <v>7600</v>
      </c>
      <c r="D605" s="18" t="s">
        <v>731</v>
      </c>
      <c r="E605" s="18" t="s">
        <v>731</v>
      </c>
    </row>
    <row r="606" spans="1:5" x14ac:dyDescent="0.25">
      <c r="A606" s="44" t="s">
        <v>991</v>
      </c>
      <c r="B606" s="21" t="s">
        <v>1206</v>
      </c>
      <c r="C606" s="18">
        <v>122580</v>
      </c>
      <c r="D606" s="18">
        <v>122580</v>
      </c>
      <c r="E606" s="90">
        <f t="shared" si="9"/>
        <v>100</v>
      </c>
    </row>
    <row r="607" spans="1:5" ht="23.25" x14ac:dyDescent="0.25">
      <c r="A607" s="44" t="s">
        <v>288</v>
      </c>
      <c r="B607" s="21" t="s">
        <v>633</v>
      </c>
      <c r="C607" s="18">
        <v>5000</v>
      </c>
      <c r="D607" s="18" t="s">
        <v>731</v>
      </c>
      <c r="E607" s="18" t="s">
        <v>731</v>
      </c>
    </row>
    <row r="608" spans="1:5" x14ac:dyDescent="0.25">
      <c r="A608" s="44" t="s">
        <v>748</v>
      </c>
      <c r="B608" s="21" t="s">
        <v>124</v>
      </c>
      <c r="C608" s="18">
        <v>5000</v>
      </c>
      <c r="D608" s="18" t="s">
        <v>731</v>
      </c>
      <c r="E608" s="18" t="s">
        <v>731</v>
      </c>
    </row>
    <row r="609" spans="1:5" ht="34.5" x14ac:dyDescent="0.25">
      <c r="A609" s="44" t="s">
        <v>942</v>
      </c>
      <c r="B609" s="21" t="s">
        <v>604</v>
      </c>
      <c r="C609" s="18">
        <v>5000</v>
      </c>
      <c r="D609" s="18" t="s">
        <v>731</v>
      </c>
      <c r="E609" s="18" t="s">
        <v>731</v>
      </c>
    </row>
    <row r="610" spans="1:5" x14ac:dyDescent="0.25">
      <c r="A610" s="44" t="s">
        <v>196</v>
      </c>
      <c r="B610" s="21" t="s">
        <v>708</v>
      </c>
      <c r="C610" s="18">
        <v>5000</v>
      </c>
      <c r="D610" s="18" t="s">
        <v>731</v>
      </c>
      <c r="E610" s="18" t="s">
        <v>731</v>
      </c>
    </row>
    <row r="611" spans="1:5" x14ac:dyDescent="0.25">
      <c r="A611" s="44" t="s">
        <v>142</v>
      </c>
      <c r="B611" s="21" t="s">
        <v>734</v>
      </c>
      <c r="C611" s="18">
        <v>5000</v>
      </c>
      <c r="D611" s="18" t="s">
        <v>731</v>
      </c>
      <c r="E611" s="18" t="s">
        <v>731</v>
      </c>
    </row>
    <row r="612" spans="1:5" x14ac:dyDescent="0.25">
      <c r="A612" s="44" t="s">
        <v>428</v>
      </c>
      <c r="B612" s="21" t="s">
        <v>431</v>
      </c>
      <c r="C612" s="18">
        <v>5000</v>
      </c>
      <c r="D612" s="18" t="s">
        <v>731</v>
      </c>
      <c r="E612" s="18" t="s">
        <v>731</v>
      </c>
    </row>
    <row r="613" spans="1:5" ht="23.25" x14ac:dyDescent="0.25">
      <c r="A613" s="44" t="s">
        <v>1014</v>
      </c>
      <c r="B613" s="21" t="s">
        <v>866</v>
      </c>
      <c r="C613" s="18">
        <v>62120</v>
      </c>
      <c r="D613" s="18">
        <v>62120</v>
      </c>
      <c r="E613" s="90">
        <f t="shared" si="9"/>
        <v>100</v>
      </c>
    </row>
    <row r="614" spans="1:5" x14ac:dyDescent="0.25">
      <c r="A614" s="44" t="s">
        <v>1008</v>
      </c>
      <c r="B614" s="21" t="s">
        <v>1127</v>
      </c>
      <c r="C614" s="18">
        <v>62120</v>
      </c>
      <c r="D614" s="18">
        <v>62120</v>
      </c>
      <c r="E614" s="90">
        <f t="shared" si="9"/>
        <v>100</v>
      </c>
    </row>
    <row r="615" spans="1:5" x14ac:dyDescent="0.25">
      <c r="A615" s="44" t="s">
        <v>1054</v>
      </c>
      <c r="B615" s="21" t="s">
        <v>715</v>
      </c>
      <c r="C615" s="18">
        <v>62120</v>
      </c>
      <c r="D615" s="18">
        <v>62120</v>
      </c>
      <c r="E615" s="90">
        <f t="shared" si="9"/>
        <v>100</v>
      </c>
    </row>
    <row r="616" spans="1:5" x14ac:dyDescent="0.25">
      <c r="A616" s="44" t="s">
        <v>196</v>
      </c>
      <c r="B616" s="21" t="s">
        <v>808</v>
      </c>
      <c r="C616" s="18">
        <v>62120</v>
      </c>
      <c r="D616" s="18">
        <v>62120</v>
      </c>
      <c r="E616" s="90">
        <f t="shared" si="9"/>
        <v>100</v>
      </c>
    </row>
    <row r="617" spans="1:5" x14ac:dyDescent="0.25">
      <c r="A617" s="44" t="s">
        <v>1183</v>
      </c>
      <c r="B617" s="21" t="s">
        <v>70</v>
      </c>
      <c r="C617" s="18">
        <v>62120</v>
      </c>
      <c r="D617" s="18">
        <v>62120</v>
      </c>
      <c r="E617" s="90">
        <f t="shared" si="9"/>
        <v>100</v>
      </c>
    </row>
    <row r="618" spans="1:5" ht="23.25" x14ac:dyDescent="0.25">
      <c r="A618" s="44" t="s">
        <v>1196</v>
      </c>
      <c r="B618" s="21" t="s">
        <v>283</v>
      </c>
      <c r="C618" s="18">
        <v>62120</v>
      </c>
      <c r="D618" s="18">
        <v>62120</v>
      </c>
      <c r="E618" s="90">
        <f t="shared" si="9"/>
        <v>100</v>
      </c>
    </row>
    <row r="619" spans="1:5" x14ac:dyDescent="0.25">
      <c r="A619" s="44" t="s">
        <v>764</v>
      </c>
      <c r="B619" s="21" t="s">
        <v>528</v>
      </c>
      <c r="C619" s="18">
        <v>200.34</v>
      </c>
      <c r="D619" s="18">
        <v>200.34</v>
      </c>
      <c r="E619" s="90">
        <f t="shared" si="9"/>
        <v>100</v>
      </c>
    </row>
    <row r="620" spans="1:5" x14ac:dyDescent="0.25">
      <c r="A620" s="44" t="s">
        <v>116</v>
      </c>
      <c r="B620" s="21" t="s">
        <v>126</v>
      </c>
      <c r="C620" s="18">
        <v>200.34</v>
      </c>
      <c r="D620" s="18">
        <v>200.34</v>
      </c>
      <c r="E620" s="90">
        <f t="shared" si="9"/>
        <v>100</v>
      </c>
    </row>
    <row r="621" spans="1:5" x14ac:dyDescent="0.25">
      <c r="A621" s="44" t="s">
        <v>957</v>
      </c>
      <c r="B621" s="21" t="s">
        <v>1032</v>
      </c>
      <c r="C621" s="18">
        <v>200.34</v>
      </c>
      <c r="D621" s="18">
        <v>200.34</v>
      </c>
      <c r="E621" s="90">
        <f t="shared" si="9"/>
        <v>100</v>
      </c>
    </row>
    <row r="622" spans="1:5" x14ac:dyDescent="0.25">
      <c r="A622" s="44" t="s">
        <v>196</v>
      </c>
      <c r="B622" s="21" t="s">
        <v>1119</v>
      </c>
      <c r="C622" s="18">
        <v>200.34</v>
      </c>
      <c r="D622" s="18">
        <v>200.34</v>
      </c>
      <c r="E622" s="90">
        <f t="shared" si="9"/>
        <v>100</v>
      </c>
    </row>
    <row r="623" spans="1:5" x14ac:dyDescent="0.25">
      <c r="A623" s="44" t="s">
        <v>122</v>
      </c>
      <c r="B623" s="21" t="s">
        <v>1272</v>
      </c>
      <c r="C623" s="18">
        <v>200.34</v>
      </c>
      <c r="D623" s="18">
        <v>200.34</v>
      </c>
      <c r="E623" s="90">
        <f t="shared" si="9"/>
        <v>100</v>
      </c>
    </row>
    <row r="624" spans="1:5" x14ac:dyDescent="0.25">
      <c r="A624" s="44" t="s">
        <v>148</v>
      </c>
      <c r="B624" s="21" t="s">
        <v>702</v>
      </c>
      <c r="C624" s="18">
        <v>22082575.949999999</v>
      </c>
      <c r="D624" s="18">
        <v>20856747.309999999</v>
      </c>
      <c r="E624" s="90">
        <f t="shared" si="9"/>
        <v>94.448887472296903</v>
      </c>
    </row>
    <row r="625" spans="1:5" x14ac:dyDescent="0.25">
      <c r="A625" s="44" t="s">
        <v>196</v>
      </c>
      <c r="B625" s="21" t="s">
        <v>793</v>
      </c>
      <c r="C625" s="18">
        <v>20405635.609999999</v>
      </c>
      <c r="D625" s="18">
        <v>19858594.649999999</v>
      </c>
      <c r="E625" s="90">
        <f t="shared" si="9"/>
        <v>97.319167261166243</v>
      </c>
    </row>
    <row r="626" spans="1:5" x14ac:dyDescent="0.25">
      <c r="A626" s="44" t="s">
        <v>501</v>
      </c>
      <c r="B626" s="21" t="s">
        <v>521</v>
      </c>
      <c r="C626" s="18">
        <v>16953910.170000002</v>
      </c>
      <c r="D626" s="18">
        <v>16522610.529999999</v>
      </c>
      <c r="E626" s="90">
        <f t="shared" si="9"/>
        <v>97.456046211904621</v>
      </c>
    </row>
    <row r="627" spans="1:5" x14ac:dyDescent="0.25">
      <c r="A627" s="44" t="s">
        <v>751</v>
      </c>
      <c r="B627" s="21" t="s">
        <v>1253</v>
      </c>
      <c r="C627" s="18">
        <v>13023131.529999999</v>
      </c>
      <c r="D627" s="18">
        <v>12895928.48</v>
      </c>
      <c r="E627" s="90">
        <f t="shared" si="9"/>
        <v>99.023252973319245</v>
      </c>
    </row>
    <row r="628" spans="1:5" x14ac:dyDescent="0.25">
      <c r="A628" s="44" t="s">
        <v>230</v>
      </c>
      <c r="B628" s="21" t="s">
        <v>154</v>
      </c>
      <c r="C628" s="18">
        <v>1300</v>
      </c>
      <c r="D628" s="18">
        <v>1300</v>
      </c>
      <c r="E628" s="90">
        <f t="shared" si="9"/>
        <v>100</v>
      </c>
    </row>
    <row r="629" spans="1:5" x14ac:dyDescent="0.25">
      <c r="A629" s="44" t="s">
        <v>585</v>
      </c>
      <c r="B629" s="21" t="s">
        <v>371</v>
      </c>
      <c r="C629" s="18">
        <v>3929478.64</v>
      </c>
      <c r="D629" s="18">
        <v>3625382.05</v>
      </c>
      <c r="E629" s="90">
        <f t="shared" si="9"/>
        <v>92.261146633946325</v>
      </c>
    </row>
    <row r="630" spans="1:5" x14ac:dyDescent="0.25">
      <c r="A630" s="44" t="s">
        <v>142</v>
      </c>
      <c r="B630" s="21" t="s">
        <v>820</v>
      </c>
      <c r="C630" s="18">
        <v>3232667.19</v>
      </c>
      <c r="D630" s="18">
        <v>3126101.87</v>
      </c>
      <c r="E630" s="90">
        <f t="shared" si="9"/>
        <v>96.703486200817352</v>
      </c>
    </row>
    <row r="631" spans="1:5" x14ac:dyDescent="0.25">
      <c r="A631" s="44" t="s">
        <v>747</v>
      </c>
      <c r="B631" s="21" t="s">
        <v>1003</v>
      </c>
      <c r="C631" s="18">
        <v>37037.699999999997</v>
      </c>
      <c r="D631" s="18">
        <v>37037.699999999997</v>
      </c>
      <c r="E631" s="90">
        <f t="shared" si="9"/>
        <v>100</v>
      </c>
    </row>
    <row r="632" spans="1:5" x14ac:dyDescent="0.25">
      <c r="A632" s="44" t="s">
        <v>1061</v>
      </c>
      <c r="B632" s="21" t="s">
        <v>456</v>
      </c>
      <c r="C632" s="18">
        <v>1600</v>
      </c>
      <c r="D632" s="18">
        <v>1600</v>
      </c>
      <c r="E632" s="90">
        <f t="shared" si="9"/>
        <v>100</v>
      </c>
    </row>
    <row r="633" spans="1:5" x14ac:dyDescent="0.25">
      <c r="A633" s="44" t="s">
        <v>364</v>
      </c>
      <c r="B633" s="21" t="s">
        <v>666</v>
      </c>
      <c r="C633" s="18">
        <v>1172333.26</v>
      </c>
      <c r="D633" s="18">
        <v>1078607.94</v>
      </c>
      <c r="E633" s="90">
        <f t="shared" si="9"/>
        <v>92.005232368823172</v>
      </c>
    </row>
    <row r="634" spans="1:5" x14ac:dyDescent="0.25">
      <c r="A634" s="44" t="s">
        <v>392</v>
      </c>
      <c r="B634" s="21" t="s">
        <v>875</v>
      </c>
      <c r="C634" s="18">
        <v>34488</v>
      </c>
      <c r="D634" s="18">
        <v>21648</v>
      </c>
      <c r="E634" s="90">
        <f t="shared" si="9"/>
        <v>62.7696590118302</v>
      </c>
    </row>
    <row r="635" spans="1:5" x14ac:dyDescent="0.25">
      <c r="A635" s="44" t="s">
        <v>911</v>
      </c>
      <c r="B635" s="21" t="s">
        <v>1075</v>
      </c>
      <c r="C635" s="18">
        <v>575864.32999999996</v>
      </c>
      <c r="D635" s="18">
        <v>575864.32999999996</v>
      </c>
      <c r="E635" s="90">
        <f t="shared" si="9"/>
        <v>100</v>
      </c>
    </row>
    <row r="636" spans="1:5" x14ac:dyDescent="0.25">
      <c r="A636" s="44" t="s">
        <v>428</v>
      </c>
      <c r="B636" s="21" t="s">
        <v>509</v>
      </c>
      <c r="C636" s="18">
        <v>1411343.9</v>
      </c>
      <c r="D636" s="18">
        <v>1411343.9</v>
      </c>
      <c r="E636" s="90">
        <f t="shared" si="9"/>
        <v>100</v>
      </c>
    </row>
    <row r="637" spans="1:5" x14ac:dyDescent="0.25">
      <c r="A637" s="44" t="s">
        <v>122</v>
      </c>
      <c r="B637" s="21" t="s">
        <v>409</v>
      </c>
      <c r="C637" s="18">
        <v>219058.25</v>
      </c>
      <c r="D637" s="18">
        <v>209882.25</v>
      </c>
      <c r="E637" s="90">
        <f t="shared" si="9"/>
        <v>95.811159817080622</v>
      </c>
    </row>
    <row r="638" spans="1:5" x14ac:dyDescent="0.25">
      <c r="A638" s="44" t="s">
        <v>859</v>
      </c>
      <c r="B638" s="21" t="s">
        <v>551</v>
      </c>
      <c r="C638" s="18">
        <v>1676940.34</v>
      </c>
      <c r="D638" s="18">
        <v>998152.66</v>
      </c>
      <c r="E638" s="90">
        <f t="shared" si="9"/>
        <v>59.522252294318356</v>
      </c>
    </row>
    <row r="639" spans="1:5" x14ac:dyDescent="0.25">
      <c r="A639" s="44" t="s">
        <v>1113</v>
      </c>
      <c r="B639" s="21" t="s">
        <v>852</v>
      </c>
      <c r="C639" s="18">
        <v>1144774.6000000001</v>
      </c>
      <c r="D639" s="18">
        <v>524778</v>
      </c>
      <c r="E639" s="90">
        <f t="shared" si="9"/>
        <v>45.841163841336098</v>
      </c>
    </row>
    <row r="640" spans="1:5" x14ac:dyDescent="0.25">
      <c r="A640" s="44" t="s">
        <v>991</v>
      </c>
      <c r="B640" s="21" t="s">
        <v>1149</v>
      </c>
      <c r="C640" s="18">
        <v>532165.74</v>
      </c>
      <c r="D640" s="18">
        <v>473374.66</v>
      </c>
      <c r="E640" s="90">
        <f t="shared" si="9"/>
        <v>88.952486869973995</v>
      </c>
    </row>
    <row r="641" spans="1:5" x14ac:dyDescent="0.25">
      <c r="A641" s="44" t="s">
        <v>645</v>
      </c>
      <c r="B641" s="21" t="s">
        <v>623</v>
      </c>
      <c r="C641" s="18">
        <v>21786575.949999999</v>
      </c>
      <c r="D641" s="18">
        <v>20698747.309999999</v>
      </c>
      <c r="E641" s="90">
        <f t="shared" si="9"/>
        <v>95.00688569651075</v>
      </c>
    </row>
    <row r="642" spans="1:5" ht="57" x14ac:dyDescent="0.25">
      <c r="A642" s="44" t="s">
        <v>680</v>
      </c>
      <c r="B642" s="21" t="s">
        <v>68</v>
      </c>
      <c r="C642" s="18">
        <v>17078542.969999999</v>
      </c>
      <c r="D642" s="18">
        <v>16647243.33</v>
      </c>
      <c r="E642" s="90">
        <f t="shared" si="9"/>
        <v>97.47461103234852</v>
      </c>
    </row>
    <row r="643" spans="1:5" x14ac:dyDescent="0.25">
      <c r="A643" s="44" t="s">
        <v>493</v>
      </c>
      <c r="B643" s="21" t="s">
        <v>350</v>
      </c>
      <c r="C643" s="18">
        <v>17078542.969999999</v>
      </c>
      <c r="D643" s="18">
        <v>16647243.33</v>
      </c>
      <c r="E643" s="90">
        <f t="shared" si="9"/>
        <v>97.47461103234852</v>
      </c>
    </row>
    <row r="644" spans="1:5" ht="23.25" x14ac:dyDescent="0.25">
      <c r="A644" s="44" t="s">
        <v>436</v>
      </c>
      <c r="B644" s="21" t="s">
        <v>811</v>
      </c>
      <c r="C644" s="18">
        <v>13429994.939999999</v>
      </c>
      <c r="D644" s="18">
        <v>13300308.08</v>
      </c>
      <c r="E644" s="90">
        <f t="shared" si="9"/>
        <v>99.034349152182187</v>
      </c>
    </row>
    <row r="645" spans="1:5" x14ac:dyDescent="0.25">
      <c r="A645" s="44" t="s">
        <v>196</v>
      </c>
      <c r="B645" s="21" t="s">
        <v>894</v>
      </c>
      <c r="C645" s="18">
        <v>13429994.939999999</v>
      </c>
      <c r="D645" s="18">
        <v>13300308.08</v>
      </c>
      <c r="E645" s="90">
        <f t="shared" si="9"/>
        <v>99.034349152182187</v>
      </c>
    </row>
    <row r="646" spans="1:5" x14ac:dyDescent="0.25">
      <c r="A646" s="44" t="s">
        <v>501</v>
      </c>
      <c r="B646" s="21" t="s">
        <v>1173</v>
      </c>
      <c r="C646" s="18">
        <v>13429994.939999999</v>
      </c>
      <c r="D646" s="18">
        <v>13300308.08</v>
      </c>
      <c r="E646" s="90">
        <f t="shared" si="9"/>
        <v>99.034349152182187</v>
      </c>
    </row>
    <row r="647" spans="1:5" x14ac:dyDescent="0.25">
      <c r="A647" s="44" t="s">
        <v>751</v>
      </c>
      <c r="B647" s="21" t="s">
        <v>57</v>
      </c>
      <c r="C647" s="18">
        <v>13023131.529999999</v>
      </c>
      <c r="D647" s="18">
        <v>12895928.48</v>
      </c>
      <c r="E647" s="90">
        <f t="shared" si="9"/>
        <v>99.023252973319245</v>
      </c>
    </row>
    <row r="648" spans="1:5" x14ac:dyDescent="0.25">
      <c r="A648" s="44" t="s">
        <v>585</v>
      </c>
      <c r="B648" s="21" t="s">
        <v>1021</v>
      </c>
      <c r="C648" s="18">
        <v>406863.41</v>
      </c>
      <c r="D648" s="18">
        <v>404379.6</v>
      </c>
      <c r="E648" s="90">
        <f t="shared" si="9"/>
        <v>99.389522395243162</v>
      </c>
    </row>
    <row r="649" spans="1:5" ht="23.25" x14ac:dyDescent="0.25">
      <c r="A649" s="44" t="s">
        <v>1215</v>
      </c>
      <c r="B649" s="21" t="s">
        <v>1227</v>
      </c>
      <c r="C649" s="18">
        <v>3648548.03</v>
      </c>
      <c r="D649" s="18">
        <v>3346935.25</v>
      </c>
      <c r="E649" s="90">
        <f t="shared" ref="E649:E712" si="10">(D649/C649)*100</f>
        <v>91.733347690094689</v>
      </c>
    </row>
    <row r="650" spans="1:5" x14ac:dyDescent="0.25">
      <c r="A650" s="44" t="s">
        <v>196</v>
      </c>
      <c r="B650" s="21" t="s">
        <v>17</v>
      </c>
      <c r="C650" s="18">
        <v>3648548.03</v>
      </c>
      <c r="D650" s="18">
        <v>3346935.25</v>
      </c>
      <c r="E650" s="90">
        <f t="shared" si="10"/>
        <v>91.733347690094689</v>
      </c>
    </row>
    <row r="651" spans="1:5" x14ac:dyDescent="0.25">
      <c r="A651" s="44" t="s">
        <v>501</v>
      </c>
      <c r="B651" s="21" t="s">
        <v>297</v>
      </c>
      <c r="C651" s="18">
        <v>3523915.23</v>
      </c>
      <c r="D651" s="18">
        <v>3222302.45</v>
      </c>
      <c r="E651" s="90">
        <f t="shared" si="10"/>
        <v>91.440975156488093</v>
      </c>
    </row>
    <row r="652" spans="1:5" x14ac:dyDescent="0.25">
      <c r="A652" s="44" t="s">
        <v>230</v>
      </c>
      <c r="B652" s="21" t="s">
        <v>729</v>
      </c>
      <c r="C652" s="18">
        <v>1300</v>
      </c>
      <c r="D652" s="18">
        <v>1300</v>
      </c>
      <c r="E652" s="90">
        <f t="shared" si="10"/>
        <v>100</v>
      </c>
    </row>
    <row r="653" spans="1:5" x14ac:dyDescent="0.25">
      <c r="A653" s="44" t="s">
        <v>585</v>
      </c>
      <c r="B653" s="21" t="s">
        <v>141</v>
      </c>
      <c r="C653" s="18">
        <v>3522615.23</v>
      </c>
      <c r="D653" s="18">
        <v>3221002.45</v>
      </c>
      <c r="E653" s="90">
        <f t="shared" si="10"/>
        <v>91.437816499760032</v>
      </c>
    </row>
    <row r="654" spans="1:5" x14ac:dyDescent="0.25">
      <c r="A654" s="44" t="s">
        <v>142</v>
      </c>
      <c r="B654" s="21" t="s">
        <v>591</v>
      </c>
      <c r="C654" s="18">
        <v>124632.8</v>
      </c>
      <c r="D654" s="18">
        <v>124632.8</v>
      </c>
      <c r="E654" s="90">
        <f t="shared" si="10"/>
        <v>100</v>
      </c>
    </row>
    <row r="655" spans="1:5" x14ac:dyDescent="0.25">
      <c r="A655" s="44" t="s">
        <v>1061</v>
      </c>
      <c r="B655" s="21" t="s">
        <v>994</v>
      </c>
      <c r="C655" s="18">
        <v>1600</v>
      </c>
      <c r="D655" s="18">
        <v>1600</v>
      </c>
      <c r="E655" s="90">
        <f t="shared" si="10"/>
        <v>100</v>
      </c>
    </row>
    <row r="656" spans="1:5" x14ac:dyDescent="0.25">
      <c r="A656" s="44" t="s">
        <v>428</v>
      </c>
      <c r="B656" s="21" t="s">
        <v>1064</v>
      </c>
      <c r="C656" s="18">
        <v>123032.8</v>
      </c>
      <c r="D656" s="18">
        <v>123032.8</v>
      </c>
      <c r="E656" s="90">
        <f t="shared" si="10"/>
        <v>100</v>
      </c>
    </row>
    <row r="657" spans="1:5" ht="23.25" x14ac:dyDescent="0.25">
      <c r="A657" s="44" t="s">
        <v>173</v>
      </c>
      <c r="B657" s="21" t="s">
        <v>294</v>
      </c>
      <c r="C657" s="18">
        <v>4704856.9800000004</v>
      </c>
      <c r="D657" s="18">
        <v>4051503.98</v>
      </c>
      <c r="E657" s="90">
        <f t="shared" si="10"/>
        <v>86.113222935843623</v>
      </c>
    </row>
    <row r="658" spans="1:5" ht="23.25" x14ac:dyDescent="0.25">
      <c r="A658" s="44" t="s">
        <v>769</v>
      </c>
      <c r="B658" s="21" t="s">
        <v>414</v>
      </c>
      <c r="C658" s="18">
        <v>4704856.9800000004</v>
      </c>
      <c r="D658" s="18">
        <v>4051503.98</v>
      </c>
      <c r="E658" s="90">
        <f t="shared" si="10"/>
        <v>86.113222935843623</v>
      </c>
    </row>
    <row r="659" spans="1:5" ht="23.25" x14ac:dyDescent="0.25">
      <c r="A659" s="44" t="s">
        <v>206</v>
      </c>
      <c r="B659" s="21" t="s">
        <v>880</v>
      </c>
      <c r="C659" s="18">
        <v>4704856.9800000004</v>
      </c>
      <c r="D659" s="18">
        <v>4051503.98</v>
      </c>
      <c r="E659" s="90">
        <f t="shared" si="10"/>
        <v>86.113222935843623</v>
      </c>
    </row>
    <row r="660" spans="1:5" x14ac:dyDescent="0.25">
      <c r="A660" s="44" t="s">
        <v>196</v>
      </c>
      <c r="B660" s="21" t="s">
        <v>952</v>
      </c>
      <c r="C660" s="18">
        <v>3159916.64</v>
      </c>
      <c r="D660" s="18">
        <v>3053351.32</v>
      </c>
      <c r="E660" s="90">
        <f t="shared" si="10"/>
        <v>96.627590783534075</v>
      </c>
    </row>
    <row r="661" spans="1:5" x14ac:dyDescent="0.25">
      <c r="A661" s="44" t="s">
        <v>142</v>
      </c>
      <c r="B661" s="21" t="s">
        <v>218</v>
      </c>
      <c r="C661" s="18">
        <v>2968034.39</v>
      </c>
      <c r="D661" s="18">
        <v>2861469.07</v>
      </c>
      <c r="E661" s="90">
        <f t="shared" si="10"/>
        <v>96.409565860859175</v>
      </c>
    </row>
    <row r="662" spans="1:5" x14ac:dyDescent="0.25">
      <c r="A662" s="44" t="s">
        <v>747</v>
      </c>
      <c r="B662" s="21" t="s">
        <v>430</v>
      </c>
      <c r="C662" s="18">
        <v>37037.699999999997</v>
      </c>
      <c r="D662" s="18">
        <v>37037.699999999997</v>
      </c>
      <c r="E662" s="90">
        <f t="shared" si="10"/>
        <v>100</v>
      </c>
    </row>
    <row r="663" spans="1:5" x14ac:dyDescent="0.25">
      <c r="A663" s="44" t="s">
        <v>364</v>
      </c>
      <c r="B663" s="21" t="s">
        <v>858</v>
      </c>
      <c r="C663" s="18">
        <v>1172333.26</v>
      </c>
      <c r="D663" s="18">
        <v>1078607.94</v>
      </c>
      <c r="E663" s="90">
        <f t="shared" si="10"/>
        <v>92.005232368823172</v>
      </c>
    </row>
    <row r="664" spans="1:5" x14ac:dyDescent="0.25">
      <c r="A664" s="44" t="s">
        <v>392</v>
      </c>
      <c r="B664" s="21" t="s">
        <v>273</v>
      </c>
      <c r="C664" s="18">
        <v>34488</v>
      </c>
      <c r="D664" s="18">
        <v>21648</v>
      </c>
      <c r="E664" s="90">
        <f t="shared" si="10"/>
        <v>62.7696590118302</v>
      </c>
    </row>
    <row r="665" spans="1:5" x14ac:dyDescent="0.25">
      <c r="A665" s="44" t="s">
        <v>911</v>
      </c>
      <c r="B665" s="21" t="s">
        <v>484</v>
      </c>
      <c r="C665" s="18">
        <v>435864.33</v>
      </c>
      <c r="D665" s="18">
        <v>435864.33</v>
      </c>
      <c r="E665" s="90">
        <f t="shared" si="10"/>
        <v>100</v>
      </c>
    </row>
    <row r="666" spans="1:5" x14ac:dyDescent="0.25">
      <c r="A666" s="44" t="s">
        <v>428</v>
      </c>
      <c r="B666" s="21" t="s">
        <v>707</v>
      </c>
      <c r="C666" s="18">
        <v>1288311.1000000001</v>
      </c>
      <c r="D666" s="18">
        <v>1288311.1000000001</v>
      </c>
      <c r="E666" s="90">
        <f t="shared" si="10"/>
        <v>100</v>
      </c>
    </row>
    <row r="667" spans="1:5" x14ac:dyDescent="0.25">
      <c r="A667" s="44" t="s">
        <v>122</v>
      </c>
      <c r="B667" s="21" t="s">
        <v>1126</v>
      </c>
      <c r="C667" s="18">
        <v>191882.25</v>
      </c>
      <c r="D667" s="18">
        <v>191882.25</v>
      </c>
      <c r="E667" s="90">
        <f t="shared" si="10"/>
        <v>100</v>
      </c>
    </row>
    <row r="668" spans="1:5" x14ac:dyDescent="0.25">
      <c r="A668" s="44" t="s">
        <v>859</v>
      </c>
      <c r="B668" s="21" t="s">
        <v>1259</v>
      </c>
      <c r="C668" s="18">
        <v>1544940.34</v>
      </c>
      <c r="D668" s="18">
        <v>998152.66</v>
      </c>
      <c r="E668" s="90">
        <f t="shared" si="10"/>
        <v>64.607844986428404</v>
      </c>
    </row>
    <row r="669" spans="1:5" x14ac:dyDescent="0.25">
      <c r="A669" s="44" t="s">
        <v>1113</v>
      </c>
      <c r="B669" s="21" t="s">
        <v>1016</v>
      </c>
      <c r="C669" s="18">
        <v>1012774.6</v>
      </c>
      <c r="D669" s="18">
        <v>524778</v>
      </c>
      <c r="E669" s="90">
        <f t="shared" si="10"/>
        <v>51.815872949420339</v>
      </c>
    </row>
    <row r="670" spans="1:5" x14ac:dyDescent="0.25">
      <c r="A670" s="44" t="s">
        <v>991</v>
      </c>
      <c r="B670" s="21" t="s">
        <v>561</v>
      </c>
      <c r="C670" s="18">
        <v>532165.74</v>
      </c>
      <c r="D670" s="18">
        <v>473374.66</v>
      </c>
      <c r="E670" s="90">
        <f t="shared" si="10"/>
        <v>88.952486869973995</v>
      </c>
    </row>
    <row r="671" spans="1:5" x14ac:dyDescent="0.25">
      <c r="A671" s="44" t="s">
        <v>764</v>
      </c>
      <c r="B671" s="21" t="s">
        <v>1180</v>
      </c>
      <c r="C671" s="18">
        <v>3176</v>
      </c>
      <c r="D671" s="18" t="s">
        <v>731</v>
      </c>
      <c r="E671" s="18" t="s">
        <v>731</v>
      </c>
    </row>
    <row r="672" spans="1:5" x14ac:dyDescent="0.25">
      <c r="A672" s="44" t="s">
        <v>116</v>
      </c>
      <c r="B672" s="21" t="s">
        <v>812</v>
      </c>
      <c r="C672" s="18">
        <v>3176</v>
      </c>
      <c r="D672" s="18" t="s">
        <v>731</v>
      </c>
      <c r="E672" s="18" t="s">
        <v>731</v>
      </c>
    </row>
    <row r="673" spans="1:5" x14ac:dyDescent="0.25">
      <c r="A673" s="44" t="s">
        <v>957</v>
      </c>
      <c r="B673" s="21" t="s">
        <v>370</v>
      </c>
      <c r="C673" s="18">
        <v>3176</v>
      </c>
      <c r="D673" s="18" t="s">
        <v>731</v>
      </c>
      <c r="E673" s="18" t="s">
        <v>731</v>
      </c>
    </row>
    <row r="674" spans="1:5" x14ac:dyDescent="0.25">
      <c r="A674" s="44" t="s">
        <v>196</v>
      </c>
      <c r="B674" s="21" t="s">
        <v>461</v>
      </c>
      <c r="C674" s="18">
        <v>3176</v>
      </c>
      <c r="D674" s="18" t="s">
        <v>731</v>
      </c>
      <c r="E674" s="18" t="s">
        <v>731</v>
      </c>
    </row>
    <row r="675" spans="1:5" x14ac:dyDescent="0.25">
      <c r="A675" s="44" t="s">
        <v>122</v>
      </c>
      <c r="B675" s="21" t="s">
        <v>629</v>
      </c>
      <c r="C675" s="18">
        <v>3176</v>
      </c>
      <c r="D675" s="18" t="s">
        <v>731</v>
      </c>
      <c r="E675" s="18" t="s">
        <v>731</v>
      </c>
    </row>
    <row r="676" spans="1:5" x14ac:dyDescent="0.25">
      <c r="A676" s="44" t="s">
        <v>85</v>
      </c>
      <c r="B676" s="21" t="s">
        <v>964</v>
      </c>
      <c r="C676" s="18">
        <v>296000</v>
      </c>
      <c r="D676" s="18">
        <v>158000</v>
      </c>
      <c r="E676" s="90">
        <f t="shared" si="10"/>
        <v>53.378378378378379</v>
      </c>
    </row>
    <row r="677" spans="1:5" ht="23.25" x14ac:dyDescent="0.25">
      <c r="A677" s="44" t="s">
        <v>173</v>
      </c>
      <c r="B677" s="21" t="s">
        <v>652</v>
      </c>
      <c r="C677" s="18">
        <v>296000</v>
      </c>
      <c r="D677" s="18">
        <v>158000</v>
      </c>
      <c r="E677" s="90">
        <f t="shared" si="10"/>
        <v>53.378378378378379</v>
      </c>
    </row>
    <row r="678" spans="1:5" ht="23.25" x14ac:dyDescent="0.25">
      <c r="A678" s="44" t="s">
        <v>769</v>
      </c>
      <c r="B678" s="21" t="s">
        <v>1275</v>
      </c>
      <c r="C678" s="18">
        <v>296000</v>
      </c>
      <c r="D678" s="18">
        <v>158000</v>
      </c>
      <c r="E678" s="90">
        <f t="shared" si="10"/>
        <v>53.378378378378379</v>
      </c>
    </row>
    <row r="679" spans="1:5" ht="23.25" x14ac:dyDescent="0.25">
      <c r="A679" s="44" t="s">
        <v>206</v>
      </c>
      <c r="B679" s="21" t="s">
        <v>1204</v>
      </c>
      <c r="C679" s="18">
        <v>296000</v>
      </c>
      <c r="D679" s="18">
        <v>158000</v>
      </c>
      <c r="E679" s="90">
        <f t="shared" si="10"/>
        <v>53.378378378378379</v>
      </c>
    </row>
    <row r="680" spans="1:5" x14ac:dyDescent="0.25">
      <c r="A680" s="44" t="s">
        <v>196</v>
      </c>
      <c r="B680" s="21" t="s">
        <v>1284</v>
      </c>
      <c r="C680" s="18">
        <v>164000</v>
      </c>
      <c r="D680" s="18">
        <v>158000</v>
      </c>
      <c r="E680" s="90">
        <f t="shared" si="10"/>
        <v>96.341463414634148</v>
      </c>
    </row>
    <row r="681" spans="1:5" x14ac:dyDescent="0.25">
      <c r="A681" s="44" t="s">
        <v>142</v>
      </c>
      <c r="B681" s="21" t="s">
        <v>569</v>
      </c>
      <c r="C681" s="18">
        <v>140000</v>
      </c>
      <c r="D681" s="18">
        <v>140000</v>
      </c>
      <c r="E681" s="90">
        <f t="shared" si="10"/>
        <v>100</v>
      </c>
    </row>
    <row r="682" spans="1:5" x14ac:dyDescent="0.25">
      <c r="A682" s="44" t="s">
        <v>911</v>
      </c>
      <c r="B682" s="21" t="s">
        <v>848</v>
      </c>
      <c r="C682" s="18">
        <v>140000</v>
      </c>
      <c r="D682" s="18">
        <v>140000</v>
      </c>
      <c r="E682" s="90">
        <f t="shared" si="10"/>
        <v>100</v>
      </c>
    </row>
    <row r="683" spans="1:5" x14ac:dyDescent="0.25">
      <c r="A683" s="44" t="s">
        <v>122</v>
      </c>
      <c r="B683" s="21" t="s">
        <v>152</v>
      </c>
      <c r="C683" s="18">
        <v>24000</v>
      </c>
      <c r="D683" s="18">
        <v>18000</v>
      </c>
      <c r="E683" s="90">
        <f t="shared" si="10"/>
        <v>75</v>
      </c>
    </row>
    <row r="684" spans="1:5" x14ac:dyDescent="0.25">
      <c r="A684" s="44" t="s">
        <v>859</v>
      </c>
      <c r="B684" s="21" t="s">
        <v>307</v>
      </c>
      <c r="C684" s="18">
        <v>132000</v>
      </c>
      <c r="D684" s="18" t="s">
        <v>731</v>
      </c>
      <c r="E684" s="18" t="s">
        <v>731</v>
      </c>
    </row>
    <row r="685" spans="1:5" x14ac:dyDescent="0.25">
      <c r="A685" s="44" t="s">
        <v>1113</v>
      </c>
      <c r="B685" s="21" t="s">
        <v>600</v>
      </c>
      <c r="C685" s="18">
        <v>132000</v>
      </c>
      <c r="D685" s="18" t="s">
        <v>731</v>
      </c>
      <c r="E685" s="18" t="s">
        <v>731</v>
      </c>
    </row>
    <row r="686" spans="1:5" x14ac:dyDescent="0.25">
      <c r="A686" s="44" t="s">
        <v>622</v>
      </c>
      <c r="B686" s="21" t="s">
        <v>31</v>
      </c>
      <c r="C686" s="18">
        <v>41815849.420000002</v>
      </c>
      <c r="D686" s="18">
        <v>41788983.399999999</v>
      </c>
      <c r="E686" s="90">
        <f t="shared" si="10"/>
        <v>99.935751586126685</v>
      </c>
    </row>
    <row r="687" spans="1:5" x14ac:dyDescent="0.25">
      <c r="A687" s="44" t="s">
        <v>196</v>
      </c>
      <c r="B687" s="21" t="s">
        <v>111</v>
      </c>
      <c r="C687" s="18">
        <v>41710164.420000002</v>
      </c>
      <c r="D687" s="18">
        <v>41683298.399999999</v>
      </c>
      <c r="E687" s="90">
        <f t="shared" si="10"/>
        <v>99.935588793826184</v>
      </c>
    </row>
    <row r="688" spans="1:5" x14ac:dyDescent="0.25">
      <c r="A688" s="44" t="s">
        <v>501</v>
      </c>
      <c r="B688" s="21" t="s">
        <v>411</v>
      </c>
      <c r="C688" s="18">
        <v>2217000</v>
      </c>
      <c r="D688" s="18">
        <v>2217000</v>
      </c>
      <c r="E688" s="90">
        <f t="shared" si="10"/>
        <v>100</v>
      </c>
    </row>
    <row r="689" spans="1:5" x14ac:dyDescent="0.25">
      <c r="A689" s="44" t="s">
        <v>751</v>
      </c>
      <c r="B689" s="21" t="s">
        <v>610</v>
      </c>
      <c r="C689" s="18">
        <v>1708811.79</v>
      </c>
      <c r="D689" s="18">
        <v>1708811.79</v>
      </c>
      <c r="E689" s="90">
        <f t="shared" si="10"/>
        <v>100</v>
      </c>
    </row>
    <row r="690" spans="1:5" x14ac:dyDescent="0.25">
      <c r="A690" s="44" t="s">
        <v>585</v>
      </c>
      <c r="B690" s="21" t="s">
        <v>1026</v>
      </c>
      <c r="C690" s="18">
        <v>508188.21</v>
      </c>
      <c r="D690" s="18">
        <v>508188.21</v>
      </c>
      <c r="E690" s="90">
        <f t="shared" si="10"/>
        <v>100</v>
      </c>
    </row>
    <row r="691" spans="1:5" x14ac:dyDescent="0.25">
      <c r="A691" s="44" t="s">
        <v>142</v>
      </c>
      <c r="B691" s="21" t="s">
        <v>131</v>
      </c>
      <c r="C691" s="18">
        <v>543592.57999999996</v>
      </c>
      <c r="D691" s="18">
        <v>543592.57999999996</v>
      </c>
      <c r="E691" s="90">
        <f t="shared" si="10"/>
        <v>100</v>
      </c>
    </row>
    <row r="692" spans="1:5" x14ac:dyDescent="0.25">
      <c r="A692" s="44" t="s">
        <v>747</v>
      </c>
      <c r="B692" s="21" t="s">
        <v>905</v>
      </c>
      <c r="C692" s="18">
        <v>18732.310000000001</v>
      </c>
      <c r="D692" s="18">
        <v>18732.310000000001</v>
      </c>
      <c r="E692" s="90">
        <f t="shared" si="10"/>
        <v>100</v>
      </c>
    </row>
    <row r="693" spans="1:5" x14ac:dyDescent="0.25">
      <c r="A693" s="44" t="s">
        <v>1061</v>
      </c>
      <c r="B693" s="21" t="s">
        <v>1106</v>
      </c>
      <c r="C693" s="18">
        <v>450</v>
      </c>
      <c r="D693" s="18">
        <v>450</v>
      </c>
      <c r="E693" s="90">
        <f t="shared" si="10"/>
        <v>100</v>
      </c>
    </row>
    <row r="694" spans="1:5" x14ac:dyDescent="0.25">
      <c r="A694" s="44" t="s">
        <v>911</v>
      </c>
      <c r="B694" s="21" t="s">
        <v>948</v>
      </c>
      <c r="C694" s="18">
        <v>5632.69</v>
      </c>
      <c r="D694" s="18">
        <v>5632.69</v>
      </c>
      <c r="E694" s="90">
        <f t="shared" si="10"/>
        <v>100</v>
      </c>
    </row>
    <row r="695" spans="1:5" x14ac:dyDescent="0.25">
      <c r="A695" s="44" t="s">
        <v>428</v>
      </c>
      <c r="B695" s="21" t="s">
        <v>1166</v>
      </c>
      <c r="C695" s="18">
        <v>518777.58</v>
      </c>
      <c r="D695" s="18">
        <v>518777.58</v>
      </c>
      <c r="E695" s="90">
        <f t="shared" si="10"/>
        <v>100</v>
      </c>
    </row>
    <row r="696" spans="1:5" x14ac:dyDescent="0.25">
      <c r="A696" s="44" t="s">
        <v>1183</v>
      </c>
      <c r="B696" s="21" t="s">
        <v>730</v>
      </c>
      <c r="C696" s="18">
        <v>1404247</v>
      </c>
      <c r="D696" s="18">
        <v>1404187</v>
      </c>
      <c r="E696" s="90">
        <f t="shared" si="10"/>
        <v>99.99572724741445</v>
      </c>
    </row>
    <row r="697" spans="1:5" ht="23.25" x14ac:dyDescent="0.25">
      <c r="A697" s="44" t="s">
        <v>1196</v>
      </c>
      <c r="B697" s="21" t="s">
        <v>925</v>
      </c>
      <c r="C697" s="18">
        <v>1404247</v>
      </c>
      <c r="D697" s="18">
        <v>1404187</v>
      </c>
      <c r="E697" s="90">
        <f t="shared" si="10"/>
        <v>99.99572724741445</v>
      </c>
    </row>
    <row r="698" spans="1:5" x14ac:dyDescent="0.25">
      <c r="A698" s="44" t="s">
        <v>534</v>
      </c>
      <c r="B698" s="21" t="s">
        <v>758</v>
      </c>
      <c r="C698" s="18">
        <v>37459824.840000004</v>
      </c>
      <c r="D698" s="18">
        <v>37433018.82</v>
      </c>
      <c r="E698" s="90">
        <f t="shared" si="10"/>
        <v>99.928440615740996</v>
      </c>
    </row>
    <row r="699" spans="1:5" x14ac:dyDescent="0.25">
      <c r="A699" s="44" t="s">
        <v>474</v>
      </c>
      <c r="B699" s="21" t="s">
        <v>390</v>
      </c>
      <c r="C699" s="18">
        <v>36481324.840000004</v>
      </c>
      <c r="D699" s="18">
        <v>36479674.82</v>
      </c>
      <c r="E699" s="90">
        <f t="shared" si="10"/>
        <v>99.995477083117905</v>
      </c>
    </row>
    <row r="700" spans="1:5" ht="23.25" x14ac:dyDescent="0.25">
      <c r="A700" s="44" t="s">
        <v>195</v>
      </c>
      <c r="B700" s="21" t="s">
        <v>601</v>
      </c>
      <c r="C700" s="18">
        <v>978500</v>
      </c>
      <c r="D700" s="18">
        <v>953344</v>
      </c>
      <c r="E700" s="90">
        <f t="shared" si="10"/>
        <v>97.429126213592227</v>
      </c>
    </row>
    <row r="701" spans="1:5" x14ac:dyDescent="0.25">
      <c r="A701" s="44" t="s">
        <v>122</v>
      </c>
      <c r="B701" s="21" t="s">
        <v>285</v>
      </c>
      <c r="C701" s="18">
        <v>85500</v>
      </c>
      <c r="D701" s="18">
        <v>85500</v>
      </c>
      <c r="E701" s="90">
        <f t="shared" si="10"/>
        <v>100</v>
      </c>
    </row>
    <row r="702" spans="1:5" x14ac:dyDescent="0.25">
      <c r="A702" s="44" t="s">
        <v>859</v>
      </c>
      <c r="B702" s="21" t="s">
        <v>1193</v>
      </c>
      <c r="C702" s="18">
        <v>105685</v>
      </c>
      <c r="D702" s="18">
        <v>105685</v>
      </c>
      <c r="E702" s="90">
        <f t="shared" si="10"/>
        <v>100</v>
      </c>
    </row>
    <row r="703" spans="1:5" x14ac:dyDescent="0.25">
      <c r="A703" s="44" t="s">
        <v>1113</v>
      </c>
      <c r="B703" s="21" t="s">
        <v>167</v>
      </c>
      <c r="C703" s="18">
        <v>20090</v>
      </c>
      <c r="D703" s="18">
        <v>20090</v>
      </c>
      <c r="E703" s="90">
        <f t="shared" si="10"/>
        <v>100</v>
      </c>
    </row>
    <row r="704" spans="1:5" x14ac:dyDescent="0.25">
      <c r="A704" s="44" t="s">
        <v>991</v>
      </c>
      <c r="B704" s="21" t="s">
        <v>494</v>
      </c>
      <c r="C704" s="18">
        <v>85595</v>
      </c>
      <c r="D704" s="18">
        <v>85595</v>
      </c>
      <c r="E704" s="90">
        <f t="shared" si="10"/>
        <v>100</v>
      </c>
    </row>
    <row r="705" spans="1:5" x14ac:dyDescent="0.25">
      <c r="A705" s="44" t="s">
        <v>987</v>
      </c>
      <c r="B705" s="21" t="s">
        <v>1260</v>
      </c>
      <c r="C705" s="18">
        <v>978500</v>
      </c>
      <c r="D705" s="18">
        <v>953344</v>
      </c>
      <c r="E705" s="90">
        <f t="shared" si="10"/>
        <v>97.429126213592227</v>
      </c>
    </row>
    <row r="706" spans="1:5" x14ac:dyDescent="0.25">
      <c r="A706" s="44" t="s">
        <v>649</v>
      </c>
      <c r="B706" s="21" t="s">
        <v>413</v>
      </c>
      <c r="C706" s="18">
        <v>978500</v>
      </c>
      <c r="D706" s="18">
        <v>953344</v>
      </c>
      <c r="E706" s="90">
        <f t="shared" si="10"/>
        <v>97.429126213592227</v>
      </c>
    </row>
    <row r="707" spans="1:5" ht="23.25" x14ac:dyDescent="0.25">
      <c r="A707" s="44" t="s">
        <v>334</v>
      </c>
      <c r="B707" s="21" t="s">
        <v>1214</v>
      </c>
      <c r="C707" s="18">
        <v>978500</v>
      </c>
      <c r="D707" s="18">
        <v>953344</v>
      </c>
      <c r="E707" s="90">
        <f t="shared" si="10"/>
        <v>97.429126213592227</v>
      </c>
    </row>
    <row r="708" spans="1:5" ht="23.25" x14ac:dyDescent="0.25">
      <c r="A708" s="44" t="s">
        <v>1023</v>
      </c>
      <c r="B708" s="21" t="s">
        <v>1233</v>
      </c>
      <c r="C708" s="18">
        <v>978500</v>
      </c>
      <c r="D708" s="18">
        <v>953344</v>
      </c>
      <c r="E708" s="90">
        <f t="shared" si="10"/>
        <v>97.429126213592227</v>
      </c>
    </row>
    <row r="709" spans="1:5" x14ac:dyDescent="0.25">
      <c r="A709" s="44" t="s">
        <v>196</v>
      </c>
      <c r="B709" s="21" t="s">
        <v>22</v>
      </c>
      <c r="C709" s="18">
        <v>978500</v>
      </c>
      <c r="D709" s="18">
        <v>953344</v>
      </c>
      <c r="E709" s="90">
        <f t="shared" si="10"/>
        <v>97.429126213592227</v>
      </c>
    </row>
    <row r="710" spans="1:5" x14ac:dyDescent="0.25">
      <c r="A710" s="44" t="s">
        <v>534</v>
      </c>
      <c r="B710" s="21" t="s">
        <v>654</v>
      </c>
      <c r="C710" s="18">
        <v>978500</v>
      </c>
      <c r="D710" s="18">
        <v>953344</v>
      </c>
      <c r="E710" s="90">
        <f t="shared" si="10"/>
        <v>97.429126213592227</v>
      </c>
    </row>
    <row r="711" spans="1:5" ht="23.25" x14ac:dyDescent="0.25">
      <c r="A711" s="44" t="s">
        <v>195</v>
      </c>
      <c r="B711" s="21" t="s">
        <v>500</v>
      </c>
      <c r="C711" s="18">
        <v>978500</v>
      </c>
      <c r="D711" s="18">
        <v>953344</v>
      </c>
      <c r="E711" s="90">
        <f t="shared" si="10"/>
        <v>97.429126213592227</v>
      </c>
    </row>
    <row r="712" spans="1:5" x14ac:dyDescent="0.25">
      <c r="A712" s="44" t="s">
        <v>547</v>
      </c>
      <c r="B712" s="21" t="s">
        <v>375</v>
      </c>
      <c r="C712" s="18">
        <v>40138149.420000002</v>
      </c>
      <c r="D712" s="18">
        <v>40136439.399999999</v>
      </c>
      <c r="E712" s="90">
        <f t="shared" si="10"/>
        <v>99.995739664073426</v>
      </c>
    </row>
    <row r="713" spans="1:5" ht="57" x14ac:dyDescent="0.25">
      <c r="A713" s="44" t="s">
        <v>680</v>
      </c>
      <c r="B713" s="21" t="s">
        <v>1145</v>
      </c>
      <c r="C713" s="18">
        <v>1662700</v>
      </c>
      <c r="D713" s="18">
        <v>1662700</v>
      </c>
      <c r="E713" s="90">
        <f t="shared" ref="E713:E776" si="11">(D713/C713)*100</f>
        <v>100</v>
      </c>
    </row>
    <row r="714" spans="1:5" ht="23.25" x14ac:dyDescent="0.25">
      <c r="A714" s="44" t="s">
        <v>435</v>
      </c>
      <c r="B714" s="21" t="s">
        <v>926</v>
      </c>
      <c r="C714" s="18">
        <v>1662700</v>
      </c>
      <c r="D714" s="18">
        <v>1662700</v>
      </c>
      <c r="E714" s="90">
        <f t="shared" si="11"/>
        <v>100</v>
      </c>
    </row>
    <row r="715" spans="1:5" ht="34.5" x14ac:dyDescent="0.25">
      <c r="A715" s="44" t="s">
        <v>4</v>
      </c>
      <c r="B715" s="21" t="s">
        <v>53</v>
      </c>
      <c r="C715" s="18">
        <v>1322140.05</v>
      </c>
      <c r="D715" s="18">
        <v>1322140.05</v>
      </c>
      <c r="E715" s="90">
        <f t="shared" si="11"/>
        <v>100</v>
      </c>
    </row>
    <row r="716" spans="1:5" x14ac:dyDescent="0.25">
      <c r="A716" s="44" t="s">
        <v>196</v>
      </c>
      <c r="B716" s="21" t="s">
        <v>133</v>
      </c>
      <c r="C716" s="18">
        <v>1322140.05</v>
      </c>
      <c r="D716" s="18">
        <v>1322140.05</v>
      </c>
      <c r="E716" s="90">
        <f t="shared" si="11"/>
        <v>100</v>
      </c>
    </row>
    <row r="717" spans="1:5" x14ac:dyDescent="0.25">
      <c r="A717" s="44" t="s">
        <v>501</v>
      </c>
      <c r="B717" s="21" t="s">
        <v>439</v>
      </c>
      <c r="C717" s="18">
        <v>1322140.05</v>
      </c>
      <c r="D717" s="18">
        <v>1322140.05</v>
      </c>
      <c r="E717" s="90">
        <f t="shared" si="11"/>
        <v>100</v>
      </c>
    </row>
    <row r="718" spans="1:5" x14ac:dyDescent="0.25">
      <c r="A718" s="44" t="s">
        <v>751</v>
      </c>
      <c r="B718" s="21" t="s">
        <v>643</v>
      </c>
      <c r="C718" s="18">
        <v>1281393.3500000001</v>
      </c>
      <c r="D718" s="18">
        <v>1281393.3500000001</v>
      </c>
      <c r="E718" s="90">
        <f t="shared" si="11"/>
        <v>100</v>
      </c>
    </row>
    <row r="719" spans="1:5" x14ac:dyDescent="0.25">
      <c r="A719" s="44" t="s">
        <v>585</v>
      </c>
      <c r="B719" s="21" t="s">
        <v>282</v>
      </c>
      <c r="C719" s="18">
        <v>40746.699999999997</v>
      </c>
      <c r="D719" s="18">
        <v>40746.699999999997</v>
      </c>
      <c r="E719" s="90">
        <f t="shared" si="11"/>
        <v>100</v>
      </c>
    </row>
    <row r="720" spans="1:5" ht="34.5" x14ac:dyDescent="0.25">
      <c r="A720" s="44" t="s">
        <v>660</v>
      </c>
      <c r="B720" s="21" t="s">
        <v>503</v>
      </c>
      <c r="C720" s="18">
        <v>340559.95</v>
      </c>
      <c r="D720" s="18">
        <v>340559.95</v>
      </c>
      <c r="E720" s="90">
        <f t="shared" si="11"/>
        <v>100</v>
      </c>
    </row>
    <row r="721" spans="1:5" x14ac:dyDescent="0.25">
      <c r="A721" s="44" t="s">
        <v>196</v>
      </c>
      <c r="B721" s="21" t="s">
        <v>598</v>
      </c>
      <c r="C721" s="18">
        <v>340559.95</v>
      </c>
      <c r="D721" s="18">
        <v>340559.95</v>
      </c>
      <c r="E721" s="90">
        <f t="shared" si="11"/>
        <v>100</v>
      </c>
    </row>
    <row r="722" spans="1:5" x14ac:dyDescent="0.25">
      <c r="A722" s="44" t="s">
        <v>501</v>
      </c>
      <c r="B722" s="21" t="s">
        <v>889</v>
      </c>
      <c r="C722" s="18">
        <v>340559.95</v>
      </c>
      <c r="D722" s="18">
        <v>340559.95</v>
      </c>
      <c r="E722" s="90">
        <f t="shared" si="11"/>
        <v>100</v>
      </c>
    </row>
    <row r="723" spans="1:5" x14ac:dyDescent="0.25">
      <c r="A723" s="44" t="s">
        <v>585</v>
      </c>
      <c r="B723" s="21" t="s">
        <v>745</v>
      </c>
      <c r="C723" s="18">
        <v>340559.95</v>
      </c>
      <c r="D723" s="18">
        <v>340559.95</v>
      </c>
      <c r="E723" s="90">
        <f t="shared" si="11"/>
        <v>100</v>
      </c>
    </row>
    <row r="724" spans="1:5" ht="23.25" x14ac:dyDescent="0.25">
      <c r="A724" s="44" t="s">
        <v>173</v>
      </c>
      <c r="B724" s="21" t="s">
        <v>49</v>
      </c>
      <c r="C724" s="18">
        <v>593877.57999999996</v>
      </c>
      <c r="D724" s="18">
        <v>593877.57999999996</v>
      </c>
      <c r="E724" s="90">
        <f t="shared" si="11"/>
        <v>100</v>
      </c>
    </row>
    <row r="725" spans="1:5" ht="23.25" x14ac:dyDescent="0.25">
      <c r="A725" s="44" t="s">
        <v>769</v>
      </c>
      <c r="B725" s="21" t="s">
        <v>716</v>
      </c>
      <c r="C725" s="18">
        <v>593877.57999999996</v>
      </c>
      <c r="D725" s="18">
        <v>593877.57999999996</v>
      </c>
      <c r="E725" s="90">
        <f t="shared" si="11"/>
        <v>100</v>
      </c>
    </row>
    <row r="726" spans="1:5" ht="23.25" x14ac:dyDescent="0.25">
      <c r="A726" s="44" t="s">
        <v>206</v>
      </c>
      <c r="B726" s="21" t="s">
        <v>626</v>
      </c>
      <c r="C726" s="18">
        <v>593877.57999999996</v>
      </c>
      <c r="D726" s="18">
        <v>593877.57999999996</v>
      </c>
      <c r="E726" s="90">
        <f t="shared" si="11"/>
        <v>100</v>
      </c>
    </row>
    <row r="727" spans="1:5" x14ac:dyDescent="0.25">
      <c r="A727" s="44" t="s">
        <v>196</v>
      </c>
      <c r="B727" s="21" t="s">
        <v>727</v>
      </c>
      <c r="C727" s="18">
        <v>531142.57999999996</v>
      </c>
      <c r="D727" s="18">
        <v>531142.57999999996</v>
      </c>
      <c r="E727" s="90">
        <f t="shared" si="11"/>
        <v>100</v>
      </c>
    </row>
    <row r="728" spans="1:5" x14ac:dyDescent="0.25">
      <c r="A728" s="44" t="s">
        <v>142</v>
      </c>
      <c r="B728" s="21" t="s">
        <v>1269</v>
      </c>
      <c r="C728" s="18">
        <v>531142.57999999996</v>
      </c>
      <c r="D728" s="18">
        <v>531142.57999999996</v>
      </c>
      <c r="E728" s="90">
        <f t="shared" si="11"/>
        <v>100</v>
      </c>
    </row>
    <row r="729" spans="1:5" x14ac:dyDescent="0.25">
      <c r="A729" s="44" t="s">
        <v>747</v>
      </c>
      <c r="B729" s="21" t="s">
        <v>170</v>
      </c>
      <c r="C729" s="18">
        <v>6732.31</v>
      </c>
      <c r="D729" s="18">
        <v>6732.31</v>
      </c>
      <c r="E729" s="90">
        <f t="shared" si="11"/>
        <v>100</v>
      </c>
    </row>
    <row r="730" spans="1:5" x14ac:dyDescent="0.25">
      <c r="A730" s="44" t="s">
        <v>911</v>
      </c>
      <c r="B730" s="21" t="s">
        <v>240</v>
      </c>
      <c r="C730" s="18">
        <v>5632.69</v>
      </c>
      <c r="D730" s="18">
        <v>5632.69</v>
      </c>
      <c r="E730" s="90">
        <f t="shared" si="11"/>
        <v>100</v>
      </c>
    </row>
    <row r="731" spans="1:5" x14ac:dyDescent="0.25">
      <c r="A731" s="44" t="s">
        <v>428</v>
      </c>
      <c r="B731" s="21" t="s">
        <v>452</v>
      </c>
      <c r="C731" s="18">
        <v>518777.58</v>
      </c>
      <c r="D731" s="18">
        <v>518777.58</v>
      </c>
      <c r="E731" s="90">
        <f t="shared" si="11"/>
        <v>100</v>
      </c>
    </row>
    <row r="732" spans="1:5" x14ac:dyDescent="0.25">
      <c r="A732" s="44" t="s">
        <v>859</v>
      </c>
      <c r="B732" s="21" t="s">
        <v>1033</v>
      </c>
      <c r="C732" s="18">
        <v>62735</v>
      </c>
      <c r="D732" s="18">
        <v>62735</v>
      </c>
      <c r="E732" s="90">
        <f t="shared" si="11"/>
        <v>100</v>
      </c>
    </row>
    <row r="733" spans="1:5" x14ac:dyDescent="0.25">
      <c r="A733" s="44" t="s">
        <v>1113</v>
      </c>
      <c r="B733" s="21" t="s">
        <v>7</v>
      </c>
      <c r="C733" s="18">
        <v>6150</v>
      </c>
      <c r="D733" s="18">
        <v>6150</v>
      </c>
      <c r="E733" s="90">
        <f t="shared" si="11"/>
        <v>100</v>
      </c>
    </row>
    <row r="734" spans="1:5" x14ac:dyDescent="0.25">
      <c r="A734" s="44" t="s">
        <v>991</v>
      </c>
      <c r="B734" s="21" t="s">
        <v>316</v>
      </c>
      <c r="C734" s="18">
        <v>56585</v>
      </c>
      <c r="D734" s="18">
        <v>56585</v>
      </c>
      <c r="E734" s="90">
        <f t="shared" si="11"/>
        <v>100</v>
      </c>
    </row>
    <row r="735" spans="1:5" x14ac:dyDescent="0.25">
      <c r="A735" s="44" t="s">
        <v>649</v>
      </c>
      <c r="B735" s="21" t="s">
        <v>834</v>
      </c>
      <c r="C735" s="18">
        <v>36477324.840000004</v>
      </c>
      <c r="D735" s="18">
        <v>36475674.82</v>
      </c>
      <c r="E735" s="90">
        <f t="shared" si="11"/>
        <v>99.995476587147664</v>
      </c>
    </row>
    <row r="736" spans="1:5" ht="23.25" x14ac:dyDescent="0.25">
      <c r="A736" s="44" t="s">
        <v>334</v>
      </c>
      <c r="B736" s="21" t="s">
        <v>326</v>
      </c>
      <c r="C736" s="18">
        <v>151800</v>
      </c>
      <c r="D736" s="18">
        <v>150150</v>
      </c>
      <c r="E736" s="90">
        <f t="shared" si="11"/>
        <v>98.91304347826086</v>
      </c>
    </row>
    <row r="737" spans="1:5" ht="23.25" x14ac:dyDescent="0.25">
      <c r="A737" s="44" t="s">
        <v>1023</v>
      </c>
      <c r="B737" s="21" t="s">
        <v>346</v>
      </c>
      <c r="C737" s="18">
        <v>151800</v>
      </c>
      <c r="D737" s="18">
        <v>150150</v>
      </c>
      <c r="E737" s="90">
        <f t="shared" si="11"/>
        <v>98.91304347826086</v>
      </c>
    </row>
    <row r="738" spans="1:5" x14ac:dyDescent="0.25">
      <c r="A738" s="44" t="s">
        <v>196</v>
      </c>
      <c r="B738" s="21" t="s">
        <v>443</v>
      </c>
      <c r="C738" s="18">
        <v>151800</v>
      </c>
      <c r="D738" s="18">
        <v>150150</v>
      </c>
      <c r="E738" s="90">
        <f t="shared" si="11"/>
        <v>98.91304347826086</v>
      </c>
    </row>
    <row r="739" spans="1:5" x14ac:dyDescent="0.25">
      <c r="A739" s="44" t="s">
        <v>534</v>
      </c>
      <c r="B739" s="21" t="s">
        <v>1063</v>
      </c>
      <c r="C739" s="18">
        <v>151800</v>
      </c>
      <c r="D739" s="18">
        <v>150150</v>
      </c>
      <c r="E739" s="90">
        <f t="shared" si="11"/>
        <v>98.91304347826086</v>
      </c>
    </row>
    <row r="740" spans="1:5" x14ac:dyDescent="0.25">
      <c r="A740" s="44" t="s">
        <v>474</v>
      </c>
      <c r="B740" s="21" t="s">
        <v>717</v>
      </c>
      <c r="C740" s="18">
        <v>151800</v>
      </c>
      <c r="D740" s="18">
        <v>150150</v>
      </c>
      <c r="E740" s="90">
        <f t="shared" si="11"/>
        <v>98.91304347826086</v>
      </c>
    </row>
    <row r="741" spans="1:5" ht="23.25" x14ac:dyDescent="0.25">
      <c r="A741" s="44" t="s">
        <v>374</v>
      </c>
      <c r="B741" s="21" t="s">
        <v>1147</v>
      </c>
      <c r="C741" s="18">
        <v>36325524.840000004</v>
      </c>
      <c r="D741" s="18">
        <v>36325524.82</v>
      </c>
      <c r="E741" s="90">
        <f t="shared" si="11"/>
        <v>99.999999944942289</v>
      </c>
    </row>
    <row r="742" spans="1:5" ht="23.25" x14ac:dyDescent="0.25">
      <c r="A742" s="44" t="s">
        <v>362</v>
      </c>
      <c r="B742" s="21" t="s">
        <v>1048</v>
      </c>
      <c r="C742" s="18">
        <v>34037122.420000002</v>
      </c>
      <c r="D742" s="18">
        <v>34037122.420000002</v>
      </c>
      <c r="E742" s="90">
        <f t="shared" si="11"/>
        <v>100</v>
      </c>
    </row>
    <row r="743" spans="1:5" x14ac:dyDescent="0.25">
      <c r="A743" s="44" t="s">
        <v>196</v>
      </c>
      <c r="B743" s="21" t="s">
        <v>1138</v>
      </c>
      <c r="C743" s="18">
        <v>34037122.420000002</v>
      </c>
      <c r="D743" s="18">
        <v>34037122.420000002</v>
      </c>
      <c r="E743" s="90">
        <f t="shared" si="11"/>
        <v>100</v>
      </c>
    </row>
    <row r="744" spans="1:5" x14ac:dyDescent="0.25">
      <c r="A744" s="44" t="s">
        <v>534</v>
      </c>
      <c r="B744" s="21" t="s">
        <v>985</v>
      </c>
      <c r="C744" s="18">
        <v>34037122.420000002</v>
      </c>
      <c r="D744" s="18">
        <v>34037122.420000002</v>
      </c>
      <c r="E744" s="90">
        <f t="shared" si="11"/>
        <v>100</v>
      </c>
    </row>
    <row r="745" spans="1:5" x14ac:dyDescent="0.25">
      <c r="A745" s="44" t="s">
        <v>474</v>
      </c>
      <c r="B745" s="21" t="s">
        <v>639</v>
      </c>
      <c r="C745" s="18">
        <v>34037122.420000002</v>
      </c>
      <c r="D745" s="18">
        <v>34037122.420000002</v>
      </c>
      <c r="E745" s="90">
        <f t="shared" si="11"/>
        <v>100</v>
      </c>
    </row>
    <row r="746" spans="1:5" x14ac:dyDescent="0.25">
      <c r="A746" s="44" t="s">
        <v>82</v>
      </c>
      <c r="B746" s="21" t="s">
        <v>165</v>
      </c>
      <c r="C746" s="18">
        <v>1106949.42</v>
      </c>
      <c r="D746" s="18">
        <v>1106949.3999999999</v>
      </c>
      <c r="E746" s="90">
        <f t="shared" si="11"/>
        <v>99.999998193232713</v>
      </c>
    </row>
    <row r="747" spans="1:5" x14ac:dyDescent="0.25">
      <c r="A747" s="44" t="s">
        <v>196</v>
      </c>
      <c r="B747" s="21" t="s">
        <v>267</v>
      </c>
      <c r="C747" s="18">
        <v>1106949.42</v>
      </c>
      <c r="D747" s="18">
        <v>1106949.3999999999</v>
      </c>
      <c r="E747" s="90">
        <f t="shared" si="11"/>
        <v>99.999998193232713</v>
      </c>
    </row>
    <row r="748" spans="1:5" x14ac:dyDescent="0.25">
      <c r="A748" s="44" t="s">
        <v>534</v>
      </c>
      <c r="B748" s="21" t="s">
        <v>114</v>
      </c>
      <c r="C748" s="18">
        <v>1106949.42</v>
      </c>
      <c r="D748" s="18">
        <v>1106949.3999999999</v>
      </c>
      <c r="E748" s="90">
        <f t="shared" si="11"/>
        <v>99.999998193232713</v>
      </c>
    </row>
    <row r="749" spans="1:5" x14ac:dyDescent="0.25">
      <c r="A749" s="44" t="s">
        <v>474</v>
      </c>
      <c r="B749" s="21" t="s">
        <v>537</v>
      </c>
      <c r="C749" s="18">
        <v>1106949.42</v>
      </c>
      <c r="D749" s="18">
        <v>1106949.3999999999</v>
      </c>
      <c r="E749" s="90">
        <f t="shared" si="11"/>
        <v>99.999998193232713</v>
      </c>
    </row>
    <row r="750" spans="1:5" ht="23.25" x14ac:dyDescent="0.25">
      <c r="A750" s="44" t="s">
        <v>182</v>
      </c>
      <c r="B750" s="21" t="s">
        <v>620</v>
      </c>
      <c r="C750" s="18">
        <v>1181453</v>
      </c>
      <c r="D750" s="18">
        <v>1181453</v>
      </c>
      <c r="E750" s="90">
        <f t="shared" si="11"/>
        <v>100</v>
      </c>
    </row>
    <row r="751" spans="1:5" x14ac:dyDescent="0.25">
      <c r="A751" s="44" t="s">
        <v>196</v>
      </c>
      <c r="B751" s="21" t="s">
        <v>724</v>
      </c>
      <c r="C751" s="18">
        <v>1181453</v>
      </c>
      <c r="D751" s="18">
        <v>1181453</v>
      </c>
      <c r="E751" s="90">
        <f t="shared" si="11"/>
        <v>100</v>
      </c>
    </row>
    <row r="752" spans="1:5" x14ac:dyDescent="0.25">
      <c r="A752" s="44" t="s">
        <v>534</v>
      </c>
      <c r="B752" s="21" t="s">
        <v>571</v>
      </c>
      <c r="C752" s="18">
        <v>1181453</v>
      </c>
      <c r="D752" s="18">
        <v>1181453</v>
      </c>
      <c r="E752" s="90">
        <f t="shared" si="11"/>
        <v>100</v>
      </c>
    </row>
    <row r="753" spans="1:5" x14ac:dyDescent="0.25">
      <c r="A753" s="44" t="s">
        <v>474</v>
      </c>
      <c r="B753" s="21" t="s">
        <v>973</v>
      </c>
      <c r="C753" s="18">
        <v>1181453</v>
      </c>
      <c r="D753" s="18">
        <v>1181453</v>
      </c>
      <c r="E753" s="90">
        <f t="shared" si="11"/>
        <v>100</v>
      </c>
    </row>
    <row r="754" spans="1:5" ht="23.25" x14ac:dyDescent="0.25">
      <c r="A754" s="44" t="s">
        <v>1014</v>
      </c>
      <c r="B754" s="21" t="s">
        <v>1244</v>
      </c>
      <c r="C754" s="18">
        <v>1404247</v>
      </c>
      <c r="D754" s="18">
        <v>1404187</v>
      </c>
      <c r="E754" s="90">
        <f t="shared" si="11"/>
        <v>99.99572724741445</v>
      </c>
    </row>
    <row r="755" spans="1:5" x14ac:dyDescent="0.25">
      <c r="A755" s="44" t="s">
        <v>1008</v>
      </c>
      <c r="B755" s="21" t="s">
        <v>786</v>
      </c>
      <c r="C755" s="18">
        <v>1404247</v>
      </c>
      <c r="D755" s="18">
        <v>1404187</v>
      </c>
      <c r="E755" s="90">
        <f t="shared" si="11"/>
        <v>99.99572724741445</v>
      </c>
    </row>
    <row r="756" spans="1:5" x14ac:dyDescent="0.25">
      <c r="A756" s="44" t="s">
        <v>1054</v>
      </c>
      <c r="B756" s="21" t="s">
        <v>1111</v>
      </c>
      <c r="C756" s="18">
        <v>1404247</v>
      </c>
      <c r="D756" s="18">
        <v>1404187</v>
      </c>
      <c r="E756" s="90">
        <f t="shared" si="11"/>
        <v>99.99572724741445</v>
      </c>
    </row>
    <row r="757" spans="1:5" x14ac:dyDescent="0.25">
      <c r="A757" s="44" t="s">
        <v>196</v>
      </c>
      <c r="B757" s="21" t="s">
        <v>1188</v>
      </c>
      <c r="C757" s="18">
        <v>1404247</v>
      </c>
      <c r="D757" s="18">
        <v>1404187</v>
      </c>
      <c r="E757" s="90">
        <f t="shared" si="11"/>
        <v>99.99572724741445</v>
      </c>
    </row>
    <row r="758" spans="1:5" x14ac:dyDescent="0.25">
      <c r="A758" s="44" t="s">
        <v>1183</v>
      </c>
      <c r="B758" s="21" t="s">
        <v>490</v>
      </c>
      <c r="C758" s="18">
        <v>1404247</v>
      </c>
      <c r="D758" s="18">
        <v>1404187</v>
      </c>
      <c r="E758" s="90">
        <f t="shared" si="11"/>
        <v>99.99572724741445</v>
      </c>
    </row>
    <row r="759" spans="1:5" ht="23.25" x14ac:dyDescent="0.25">
      <c r="A759" s="44" t="s">
        <v>1196</v>
      </c>
      <c r="B759" s="21" t="s">
        <v>1224</v>
      </c>
      <c r="C759" s="18">
        <v>1404247</v>
      </c>
      <c r="D759" s="18">
        <v>1404187</v>
      </c>
      <c r="E759" s="90">
        <f t="shared" si="11"/>
        <v>99.99572724741445</v>
      </c>
    </row>
    <row r="760" spans="1:5" x14ac:dyDescent="0.25">
      <c r="A760" s="44" t="s">
        <v>903</v>
      </c>
      <c r="B760" s="21" t="s">
        <v>742</v>
      </c>
      <c r="C760" s="18">
        <v>699200</v>
      </c>
      <c r="D760" s="18">
        <v>699200</v>
      </c>
      <c r="E760" s="90">
        <f t="shared" si="11"/>
        <v>100</v>
      </c>
    </row>
    <row r="761" spans="1:5" ht="57" x14ac:dyDescent="0.25">
      <c r="A761" s="44" t="s">
        <v>680</v>
      </c>
      <c r="B761" s="21" t="s">
        <v>168</v>
      </c>
      <c r="C761" s="18">
        <v>554750</v>
      </c>
      <c r="D761" s="18">
        <v>554750</v>
      </c>
      <c r="E761" s="90">
        <f t="shared" si="11"/>
        <v>100</v>
      </c>
    </row>
    <row r="762" spans="1:5" ht="23.25" x14ac:dyDescent="0.25">
      <c r="A762" s="44" t="s">
        <v>435</v>
      </c>
      <c r="B762" s="21" t="s">
        <v>506</v>
      </c>
      <c r="C762" s="18">
        <v>554750</v>
      </c>
      <c r="D762" s="18">
        <v>554750</v>
      </c>
      <c r="E762" s="90">
        <f t="shared" si="11"/>
        <v>100</v>
      </c>
    </row>
    <row r="763" spans="1:5" ht="34.5" x14ac:dyDescent="0.25">
      <c r="A763" s="44" t="s">
        <v>4</v>
      </c>
      <c r="B763" s="21" t="s">
        <v>412</v>
      </c>
      <c r="C763" s="18">
        <v>441238.09</v>
      </c>
      <c r="D763" s="18">
        <v>441238.09</v>
      </c>
      <c r="E763" s="90">
        <f t="shared" si="11"/>
        <v>100</v>
      </c>
    </row>
    <row r="764" spans="1:5" x14ac:dyDescent="0.25">
      <c r="A764" s="44" t="s">
        <v>196</v>
      </c>
      <c r="B764" s="21" t="s">
        <v>495</v>
      </c>
      <c r="C764" s="18">
        <v>441238.09</v>
      </c>
      <c r="D764" s="18">
        <v>441238.09</v>
      </c>
      <c r="E764" s="90">
        <f t="shared" si="11"/>
        <v>100</v>
      </c>
    </row>
    <row r="765" spans="1:5" x14ac:dyDescent="0.25">
      <c r="A765" s="44" t="s">
        <v>501</v>
      </c>
      <c r="B765" s="21" t="s">
        <v>794</v>
      </c>
      <c r="C765" s="18">
        <v>441238.09</v>
      </c>
      <c r="D765" s="18">
        <v>441238.09</v>
      </c>
      <c r="E765" s="90">
        <f t="shared" si="11"/>
        <v>100</v>
      </c>
    </row>
    <row r="766" spans="1:5" x14ac:dyDescent="0.25">
      <c r="A766" s="44" t="s">
        <v>751</v>
      </c>
      <c r="B766" s="21" t="s">
        <v>981</v>
      </c>
      <c r="C766" s="18">
        <v>427418.44</v>
      </c>
      <c r="D766" s="18">
        <v>427418.44</v>
      </c>
      <c r="E766" s="90">
        <f t="shared" si="11"/>
        <v>100</v>
      </c>
    </row>
    <row r="767" spans="1:5" x14ac:dyDescent="0.25">
      <c r="A767" s="44" t="s">
        <v>585</v>
      </c>
      <c r="B767" s="21" t="s">
        <v>634</v>
      </c>
      <c r="C767" s="18">
        <v>13819.65</v>
      </c>
      <c r="D767" s="18">
        <v>13819.65</v>
      </c>
      <c r="E767" s="90">
        <f t="shared" si="11"/>
        <v>100</v>
      </c>
    </row>
    <row r="768" spans="1:5" ht="34.5" x14ac:dyDescent="0.25">
      <c r="A768" s="44" t="s">
        <v>660</v>
      </c>
      <c r="B768" s="21" t="s">
        <v>865</v>
      </c>
      <c r="C768" s="18">
        <v>113511.91</v>
      </c>
      <c r="D768" s="18">
        <v>113511.91</v>
      </c>
      <c r="E768" s="90">
        <f t="shared" si="11"/>
        <v>100</v>
      </c>
    </row>
    <row r="769" spans="1:5" x14ac:dyDescent="0.25">
      <c r="A769" s="44" t="s">
        <v>196</v>
      </c>
      <c r="B769" s="21" t="s">
        <v>935</v>
      </c>
      <c r="C769" s="18">
        <v>113511.91</v>
      </c>
      <c r="D769" s="18">
        <v>113511.91</v>
      </c>
      <c r="E769" s="90">
        <f t="shared" si="11"/>
        <v>100</v>
      </c>
    </row>
    <row r="770" spans="1:5" x14ac:dyDescent="0.25">
      <c r="A770" s="44" t="s">
        <v>501</v>
      </c>
      <c r="B770" s="21" t="s">
        <v>1212</v>
      </c>
      <c r="C770" s="18">
        <v>113061.91</v>
      </c>
      <c r="D770" s="18">
        <v>113061.91</v>
      </c>
      <c r="E770" s="90">
        <f t="shared" si="11"/>
        <v>100</v>
      </c>
    </row>
    <row r="771" spans="1:5" x14ac:dyDescent="0.25">
      <c r="A771" s="44" t="s">
        <v>585</v>
      </c>
      <c r="B771" s="21" t="s">
        <v>1080</v>
      </c>
      <c r="C771" s="18">
        <v>113061.91</v>
      </c>
      <c r="D771" s="18">
        <v>113061.91</v>
      </c>
      <c r="E771" s="90">
        <f t="shared" si="11"/>
        <v>100</v>
      </c>
    </row>
    <row r="772" spans="1:5" x14ac:dyDescent="0.25">
      <c r="A772" s="44" t="s">
        <v>142</v>
      </c>
      <c r="B772" s="21" t="s">
        <v>194</v>
      </c>
      <c r="C772" s="18">
        <v>450</v>
      </c>
      <c r="D772" s="18">
        <v>450</v>
      </c>
      <c r="E772" s="90">
        <f t="shared" si="11"/>
        <v>100</v>
      </c>
    </row>
    <row r="773" spans="1:5" x14ac:dyDescent="0.25">
      <c r="A773" s="44" t="s">
        <v>1061</v>
      </c>
      <c r="B773" s="21" t="s">
        <v>611</v>
      </c>
      <c r="C773" s="18">
        <v>450</v>
      </c>
      <c r="D773" s="18">
        <v>450</v>
      </c>
      <c r="E773" s="90">
        <f t="shared" si="11"/>
        <v>100</v>
      </c>
    </row>
    <row r="774" spans="1:5" ht="23.25" x14ac:dyDescent="0.25">
      <c r="A774" s="44" t="s">
        <v>173</v>
      </c>
      <c r="B774" s="21" t="s">
        <v>408</v>
      </c>
      <c r="C774" s="18">
        <v>140450</v>
      </c>
      <c r="D774" s="18">
        <v>140450</v>
      </c>
      <c r="E774" s="90">
        <f t="shared" si="11"/>
        <v>100</v>
      </c>
    </row>
    <row r="775" spans="1:5" ht="23.25" x14ac:dyDescent="0.25">
      <c r="A775" s="44" t="s">
        <v>769</v>
      </c>
      <c r="B775" s="21" t="s">
        <v>1056</v>
      </c>
      <c r="C775" s="18">
        <v>140450</v>
      </c>
      <c r="D775" s="18">
        <v>140450</v>
      </c>
      <c r="E775" s="90">
        <f t="shared" si="11"/>
        <v>100</v>
      </c>
    </row>
    <row r="776" spans="1:5" ht="23.25" x14ac:dyDescent="0.25">
      <c r="A776" s="44" t="s">
        <v>206</v>
      </c>
      <c r="B776" s="21" t="s">
        <v>967</v>
      </c>
      <c r="C776" s="18">
        <v>140450</v>
      </c>
      <c r="D776" s="18">
        <v>140450</v>
      </c>
      <c r="E776" s="90">
        <f t="shared" si="11"/>
        <v>100</v>
      </c>
    </row>
    <row r="777" spans="1:5" x14ac:dyDescent="0.25">
      <c r="A777" s="44" t="s">
        <v>196</v>
      </c>
      <c r="B777" s="21" t="s">
        <v>1068</v>
      </c>
      <c r="C777" s="18">
        <v>97500</v>
      </c>
      <c r="D777" s="18">
        <v>97500</v>
      </c>
      <c r="E777" s="90">
        <f t="shared" ref="E777:E840" si="12">(D777/C777)*100</f>
        <v>100</v>
      </c>
    </row>
    <row r="778" spans="1:5" x14ac:dyDescent="0.25">
      <c r="A778" s="44" t="s">
        <v>142</v>
      </c>
      <c r="B778" s="21" t="s">
        <v>320</v>
      </c>
      <c r="C778" s="18">
        <v>12000</v>
      </c>
      <c r="D778" s="18">
        <v>12000</v>
      </c>
      <c r="E778" s="90">
        <f t="shared" si="12"/>
        <v>100</v>
      </c>
    </row>
    <row r="779" spans="1:5" x14ac:dyDescent="0.25">
      <c r="A779" s="44" t="s">
        <v>747</v>
      </c>
      <c r="B779" s="21" t="s">
        <v>529</v>
      </c>
      <c r="C779" s="18">
        <v>12000</v>
      </c>
      <c r="D779" s="18">
        <v>12000</v>
      </c>
      <c r="E779" s="90">
        <f t="shared" si="12"/>
        <v>100</v>
      </c>
    </row>
    <row r="780" spans="1:5" x14ac:dyDescent="0.25">
      <c r="A780" s="44" t="s">
        <v>122</v>
      </c>
      <c r="B780" s="21" t="s">
        <v>1218</v>
      </c>
      <c r="C780" s="18">
        <v>85500</v>
      </c>
      <c r="D780" s="18">
        <v>85500</v>
      </c>
      <c r="E780" s="90">
        <f t="shared" si="12"/>
        <v>100</v>
      </c>
    </row>
    <row r="781" spans="1:5" x14ac:dyDescent="0.25">
      <c r="A781" s="44" t="s">
        <v>859</v>
      </c>
      <c r="B781" s="21" t="s">
        <v>59</v>
      </c>
      <c r="C781" s="18">
        <v>42950</v>
      </c>
      <c r="D781" s="18">
        <v>42950</v>
      </c>
      <c r="E781" s="90">
        <f t="shared" si="12"/>
        <v>100</v>
      </c>
    </row>
    <row r="782" spans="1:5" x14ac:dyDescent="0.25">
      <c r="A782" s="44" t="s">
        <v>1113</v>
      </c>
      <c r="B782" s="21" t="s">
        <v>352</v>
      </c>
      <c r="C782" s="18">
        <v>13940</v>
      </c>
      <c r="D782" s="18">
        <v>13940</v>
      </c>
      <c r="E782" s="90">
        <f t="shared" si="12"/>
        <v>100</v>
      </c>
    </row>
    <row r="783" spans="1:5" x14ac:dyDescent="0.25">
      <c r="A783" s="44" t="s">
        <v>991</v>
      </c>
      <c r="B783" s="21" t="s">
        <v>676</v>
      </c>
      <c r="C783" s="18">
        <v>29010</v>
      </c>
      <c r="D783" s="18">
        <v>29010</v>
      </c>
      <c r="E783" s="90">
        <f t="shared" si="12"/>
        <v>100</v>
      </c>
    </row>
    <row r="784" spans="1:5" x14ac:dyDescent="0.25">
      <c r="A784" s="44" t="s">
        <v>649</v>
      </c>
      <c r="B784" s="21" t="s">
        <v>1170</v>
      </c>
      <c r="C784" s="18">
        <v>4000</v>
      </c>
      <c r="D784" s="18">
        <v>4000</v>
      </c>
      <c r="E784" s="90">
        <f t="shared" si="12"/>
        <v>100</v>
      </c>
    </row>
    <row r="785" spans="1:5" ht="23.25" x14ac:dyDescent="0.25">
      <c r="A785" s="44" t="s">
        <v>374</v>
      </c>
      <c r="B785" s="21" t="s">
        <v>171</v>
      </c>
      <c r="C785" s="18">
        <v>4000</v>
      </c>
      <c r="D785" s="18">
        <v>4000</v>
      </c>
      <c r="E785" s="90">
        <f t="shared" si="12"/>
        <v>100</v>
      </c>
    </row>
    <row r="786" spans="1:5" ht="23.25" x14ac:dyDescent="0.25">
      <c r="A786" s="44" t="s">
        <v>362</v>
      </c>
      <c r="B786" s="21" t="s">
        <v>625</v>
      </c>
      <c r="C786" s="18">
        <v>4000</v>
      </c>
      <c r="D786" s="18">
        <v>4000</v>
      </c>
      <c r="E786" s="90">
        <f t="shared" si="12"/>
        <v>100</v>
      </c>
    </row>
    <row r="787" spans="1:5" x14ac:dyDescent="0.25">
      <c r="A787" s="44" t="s">
        <v>196</v>
      </c>
      <c r="B787" s="21" t="s">
        <v>726</v>
      </c>
      <c r="C787" s="18">
        <v>4000</v>
      </c>
      <c r="D787" s="18">
        <v>4000</v>
      </c>
      <c r="E787" s="90">
        <f t="shared" si="12"/>
        <v>100</v>
      </c>
    </row>
    <row r="788" spans="1:5" x14ac:dyDescent="0.25">
      <c r="A788" s="44" t="s">
        <v>534</v>
      </c>
      <c r="B788" s="21" t="s">
        <v>29</v>
      </c>
      <c r="C788" s="18">
        <v>4000</v>
      </c>
      <c r="D788" s="18">
        <v>4000</v>
      </c>
      <c r="E788" s="90">
        <f t="shared" si="12"/>
        <v>100</v>
      </c>
    </row>
    <row r="789" spans="1:5" x14ac:dyDescent="0.25">
      <c r="A789" s="44" t="s">
        <v>474</v>
      </c>
      <c r="B789" s="21" t="s">
        <v>977</v>
      </c>
      <c r="C789" s="18">
        <v>4000</v>
      </c>
      <c r="D789" s="18">
        <v>4000</v>
      </c>
      <c r="E789" s="90">
        <f t="shared" si="12"/>
        <v>100</v>
      </c>
    </row>
    <row r="790" spans="1:5" x14ac:dyDescent="0.25">
      <c r="A790" s="44" t="s">
        <v>803</v>
      </c>
      <c r="B790" s="21" t="s">
        <v>479</v>
      </c>
      <c r="C790" s="18">
        <v>6573619.1100000003</v>
      </c>
      <c r="D790" s="18">
        <v>6273258.5499999998</v>
      </c>
      <c r="E790" s="90">
        <f t="shared" si="12"/>
        <v>95.430818929817789</v>
      </c>
    </row>
    <row r="791" spans="1:5" x14ac:dyDescent="0.25">
      <c r="A791" s="44" t="s">
        <v>196</v>
      </c>
      <c r="B791" s="21" t="s">
        <v>574</v>
      </c>
      <c r="C791" s="18">
        <v>6237111.3099999996</v>
      </c>
      <c r="D791" s="18">
        <v>5936751.1500000004</v>
      </c>
      <c r="E791" s="90">
        <f t="shared" si="12"/>
        <v>95.184306563225348</v>
      </c>
    </row>
    <row r="792" spans="1:5" x14ac:dyDescent="0.25">
      <c r="A792" s="44" t="s">
        <v>142</v>
      </c>
      <c r="B792" s="21" t="s">
        <v>1140</v>
      </c>
      <c r="C792" s="18">
        <v>150000</v>
      </c>
      <c r="D792" s="18">
        <v>150000</v>
      </c>
      <c r="E792" s="90">
        <f t="shared" si="12"/>
        <v>100</v>
      </c>
    </row>
    <row r="793" spans="1:5" x14ac:dyDescent="0.25">
      <c r="A793" s="44" t="s">
        <v>428</v>
      </c>
      <c r="B793" s="21" t="s">
        <v>298</v>
      </c>
      <c r="C793" s="18">
        <v>150000</v>
      </c>
      <c r="D793" s="18">
        <v>150000</v>
      </c>
      <c r="E793" s="90">
        <f t="shared" si="12"/>
        <v>100</v>
      </c>
    </row>
    <row r="794" spans="1:5" x14ac:dyDescent="0.25">
      <c r="A794" s="44" t="s">
        <v>1183</v>
      </c>
      <c r="B794" s="21" t="s">
        <v>1171</v>
      </c>
      <c r="C794" s="18">
        <v>6052111.3099999996</v>
      </c>
      <c r="D794" s="18">
        <v>5761751.1500000004</v>
      </c>
      <c r="E794" s="90">
        <f t="shared" si="12"/>
        <v>95.202332787233573</v>
      </c>
    </row>
    <row r="795" spans="1:5" ht="23.25" x14ac:dyDescent="0.25">
      <c r="A795" s="44" t="s">
        <v>1196</v>
      </c>
      <c r="B795" s="21" t="s">
        <v>55</v>
      </c>
      <c r="C795" s="18">
        <v>6052111.3099999996</v>
      </c>
      <c r="D795" s="18">
        <v>5761751.1500000004</v>
      </c>
      <c r="E795" s="90">
        <f t="shared" si="12"/>
        <v>95.202332787233573</v>
      </c>
    </row>
    <row r="796" spans="1:5" x14ac:dyDescent="0.25">
      <c r="A796" s="44" t="s">
        <v>122</v>
      </c>
      <c r="B796" s="21" t="s">
        <v>756</v>
      </c>
      <c r="C796" s="18">
        <v>35000</v>
      </c>
      <c r="D796" s="18">
        <v>25000</v>
      </c>
      <c r="E796" s="90">
        <f t="shared" si="12"/>
        <v>71.428571428571431</v>
      </c>
    </row>
    <row r="797" spans="1:5" x14ac:dyDescent="0.25">
      <c r="A797" s="44" t="s">
        <v>859</v>
      </c>
      <c r="B797" s="21" t="s">
        <v>895</v>
      </c>
      <c r="C797" s="18">
        <v>336507.8</v>
      </c>
      <c r="D797" s="18">
        <v>336507.4</v>
      </c>
      <c r="E797" s="90">
        <f t="shared" si="12"/>
        <v>99.999881132027255</v>
      </c>
    </row>
    <row r="798" spans="1:5" x14ac:dyDescent="0.25">
      <c r="A798" s="44" t="s">
        <v>991</v>
      </c>
      <c r="B798" s="21" t="s">
        <v>160</v>
      </c>
      <c r="C798" s="18">
        <v>336507.8</v>
      </c>
      <c r="D798" s="18">
        <v>336507.4</v>
      </c>
      <c r="E798" s="90">
        <f t="shared" si="12"/>
        <v>99.999881132027255</v>
      </c>
    </row>
    <row r="799" spans="1:5" x14ac:dyDescent="0.25">
      <c r="A799" s="44" t="s">
        <v>314</v>
      </c>
      <c r="B799" s="21" t="s">
        <v>899</v>
      </c>
      <c r="C799" s="18">
        <v>6573619.1100000003</v>
      </c>
      <c r="D799" s="18">
        <v>6273258.5499999998</v>
      </c>
      <c r="E799" s="90">
        <f t="shared" si="12"/>
        <v>95.430818929817789</v>
      </c>
    </row>
    <row r="800" spans="1:5" ht="23.25" x14ac:dyDescent="0.25">
      <c r="A800" s="44" t="s">
        <v>173</v>
      </c>
      <c r="B800" s="21" t="s">
        <v>573</v>
      </c>
      <c r="C800" s="18">
        <v>521507.8</v>
      </c>
      <c r="D800" s="18">
        <v>511507.4</v>
      </c>
      <c r="E800" s="90">
        <f t="shared" si="12"/>
        <v>98.082406437641012</v>
      </c>
    </row>
    <row r="801" spans="1:5" ht="23.25" x14ac:dyDescent="0.25">
      <c r="A801" s="44" t="s">
        <v>769</v>
      </c>
      <c r="B801" s="21" t="s">
        <v>689</v>
      </c>
      <c r="C801" s="18">
        <v>521507.8</v>
      </c>
      <c r="D801" s="18">
        <v>511507.4</v>
      </c>
      <c r="E801" s="90">
        <f t="shared" si="12"/>
        <v>98.082406437641012</v>
      </c>
    </row>
    <row r="802" spans="1:5" ht="23.25" x14ac:dyDescent="0.25">
      <c r="A802" s="44" t="s">
        <v>206</v>
      </c>
      <c r="B802" s="21" t="s">
        <v>1141</v>
      </c>
      <c r="C802" s="18">
        <v>521507.8</v>
      </c>
      <c r="D802" s="18">
        <v>511507.4</v>
      </c>
      <c r="E802" s="90">
        <f t="shared" si="12"/>
        <v>98.082406437641012</v>
      </c>
    </row>
    <row r="803" spans="1:5" x14ac:dyDescent="0.25">
      <c r="A803" s="44" t="s">
        <v>196</v>
      </c>
      <c r="B803" s="21" t="s">
        <v>1216</v>
      </c>
      <c r="C803" s="18">
        <v>185000</v>
      </c>
      <c r="D803" s="18">
        <v>175000</v>
      </c>
      <c r="E803" s="90">
        <f t="shared" si="12"/>
        <v>94.594594594594597</v>
      </c>
    </row>
    <row r="804" spans="1:5" x14ac:dyDescent="0.25">
      <c r="A804" s="44" t="s">
        <v>142</v>
      </c>
      <c r="B804" s="21" t="s">
        <v>492</v>
      </c>
      <c r="C804" s="18">
        <v>150000</v>
      </c>
      <c r="D804" s="18">
        <v>150000</v>
      </c>
      <c r="E804" s="90">
        <f t="shared" si="12"/>
        <v>100</v>
      </c>
    </row>
    <row r="805" spans="1:5" x14ac:dyDescent="0.25">
      <c r="A805" s="44" t="s">
        <v>428</v>
      </c>
      <c r="B805" s="21" t="s">
        <v>956</v>
      </c>
      <c r="C805" s="18">
        <v>150000</v>
      </c>
      <c r="D805" s="18">
        <v>150000</v>
      </c>
      <c r="E805" s="90">
        <f t="shared" si="12"/>
        <v>100</v>
      </c>
    </row>
    <row r="806" spans="1:5" x14ac:dyDescent="0.25">
      <c r="A806" s="44" t="s">
        <v>122</v>
      </c>
      <c r="B806" s="21" t="s">
        <v>76</v>
      </c>
      <c r="C806" s="18">
        <v>35000</v>
      </c>
      <c r="D806" s="18">
        <v>25000</v>
      </c>
      <c r="E806" s="90">
        <f t="shared" si="12"/>
        <v>71.428571428571431</v>
      </c>
    </row>
    <row r="807" spans="1:5" x14ac:dyDescent="0.25">
      <c r="A807" s="44" t="s">
        <v>859</v>
      </c>
      <c r="B807" s="21" t="s">
        <v>232</v>
      </c>
      <c r="C807" s="18">
        <v>336507.8</v>
      </c>
      <c r="D807" s="18">
        <v>336507.4</v>
      </c>
      <c r="E807" s="90">
        <f t="shared" si="12"/>
        <v>99.999881132027255</v>
      </c>
    </row>
    <row r="808" spans="1:5" x14ac:dyDescent="0.25">
      <c r="A808" s="44" t="s">
        <v>991</v>
      </c>
      <c r="B808" s="21" t="s">
        <v>845</v>
      </c>
      <c r="C808" s="18">
        <v>336507.8</v>
      </c>
      <c r="D808" s="18">
        <v>336507.4</v>
      </c>
      <c r="E808" s="90">
        <f t="shared" si="12"/>
        <v>99.999881132027255</v>
      </c>
    </row>
    <row r="809" spans="1:5" ht="23.25" x14ac:dyDescent="0.25">
      <c r="A809" s="44" t="s">
        <v>1014</v>
      </c>
      <c r="B809" s="21" t="s">
        <v>1220</v>
      </c>
      <c r="C809" s="18">
        <v>6052111.3099999996</v>
      </c>
      <c r="D809" s="18">
        <v>5761751.1500000004</v>
      </c>
      <c r="E809" s="90">
        <f t="shared" si="12"/>
        <v>95.202332787233573</v>
      </c>
    </row>
    <row r="810" spans="1:5" x14ac:dyDescent="0.25">
      <c r="A810" s="44" t="s">
        <v>1008</v>
      </c>
      <c r="B810" s="21" t="s">
        <v>757</v>
      </c>
      <c r="C810" s="18">
        <v>6052111.3099999996</v>
      </c>
      <c r="D810" s="18">
        <v>5761751.1500000004</v>
      </c>
      <c r="E810" s="90">
        <f t="shared" si="12"/>
        <v>95.202332787233573</v>
      </c>
    </row>
    <row r="811" spans="1:5" ht="45.75" x14ac:dyDescent="0.25">
      <c r="A811" s="44" t="s">
        <v>1236</v>
      </c>
      <c r="B811" s="21" t="s">
        <v>1182</v>
      </c>
      <c r="C811" s="18">
        <v>6052111.3099999996</v>
      </c>
      <c r="D811" s="18">
        <v>5761751.1500000004</v>
      </c>
      <c r="E811" s="90">
        <f t="shared" si="12"/>
        <v>95.202332787233573</v>
      </c>
    </row>
    <row r="812" spans="1:5" x14ac:dyDescent="0.25">
      <c r="A812" s="44" t="s">
        <v>196</v>
      </c>
      <c r="B812" s="21" t="s">
        <v>1256</v>
      </c>
      <c r="C812" s="18">
        <v>6052111.3099999996</v>
      </c>
      <c r="D812" s="18">
        <v>5761751.1500000004</v>
      </c>
      <c r="E812" s="90">
        <f t="shared" si="12"/>
        <v>95.202332787233573</v>
      </c>
    </row>
    <row r="813" spans="1:5" x14ac:dyDescent="0.25">
      <c r="A813" s="44" t="s">
        <v>1183</v>
      </c>
      <c r="B813" s="21" t="s">
        <v>559</v>
      </c>
      <c r="C813" s="18">
        <v>6052111.3099999996</v>
      </c>
      <c r="D813" s="18">
        <v>5761751.1500000004</v>
      </c>
      <c r="E813" s="90">
        <f t="shared" si="12"/>
        <v>95.202332787233573</v>
      </c>
    </row>
    <row r="814" spans="1:5" ht="23.25" x14ac:dyDescent="0.25">
      <c r="A814" s="44" t="s">
        <v>1196</v>
      </c>
      <c r="B814" s="21" t="s">
        <v>1286</v>
      </c>
      <c r="C814" s="18">
        <v>6052111.3099999996</v>
      </c>
      <c r="D814" s="18">
        <v>5761751.1500000004</v>
      </c>
      <c r="E814" s="90">
        <f t="shared" si="12"/>
        <v>95.202332787233573</v>
      </c>
    </row>
    <row r="815" spans="1:5" x14ac:dyDescent="0.25">
      <c r="A815" s="44" t="s">
        <v>1163</v>
      </c>
      <c r="B815" s="21" t="s">
        <v>929</v>
      </c>
      <c r="C815" s="18">
        <v>5475463.4000000004</v>
      </c>
      <c r="D815" s="18">
        <v>4933028.43</v>
      </c>
      <c r="E815" s="90">
        <f t="shared" si="12"/>
        <v>90.093350455050057</v>
      </c>
    </row>
    <row r="816" spans="1:5" x14ac:dyDescent="0.25">
      <c r="A816" s="44" t="s">
        <v>196</v>
      </c>
      <c r="B816" s="21" t="s">
        <v>1019</v>
      </c>
      <c r="C816" s="18">
        <v>5121413.4000000004</v>
      </c>
      <c r="D816" s="18">
        <v>4933028.43</v>
      </c>
      <c r="E816" s="90">
        <f t="shared" si="12"/>
        <v>96.32162148831803</v>
      </c>
    </row>
    <row r="817" spans="1:5" x14ac:dyDescent="0.25">
      <c r="A817" s="44" t="s">
        <v>501</v>
      </c>
      <c r="B817" s="21" t="s">
        <v>1280</v>
      </c>
      <c r="C817" s="18">
        <v>4871640.78</v>
      </c>
      <c r="D817" s="18">
        <v>4738399.28</v>
      </c>
      <c r="E817" s="90">
        <f t="shared" si="12"/>
        <v>97.264956387034758</v>
      </c>
    </row>
    <row r="818" spans="1:5" x14ac:dyDescent="0.25">
      <c r="A818" s="44" t="s">
        <v>751</v>
      </c>
      <c r="B818" s="21" t="s">
        <v>197</v>
      </c>
      <c r="C818" s="18">
        <v>3738794.3</v>
      </c>
      <c r="D818" s="18">
        <v>3698039.3</v>
      </c>
      <c r="E818" s="90">
        <f t="shared" si="12"/>
        <v>98.909942705326145</v>
      </c>
    </row>
    <row r="819" spans="1:5" x14ac:dyDescent="0.25">
      <c r="A819" s="44" t="s">
        <v>585</v>
      </c>
      <c r="B819" s="21" t="s">
        <v>1159</v>
      </c>
      <c r="C819" s="18">
        <v>1132846.48</v>
      </c>
      <c r="D819" s="18">
        <v>1040359.98</v>
      </c>
      <c r="E819" s="90">
        <f t="shared" si="12"/>
        <v>91.835919373647172</v>
      </c>
    </row>
    <row r="820" spans="1:5" x14ac:dyDescent="0.25">
      <c r="A820" s="44" t="s">
        <v>142</v>
      </c>
      <c r="B820" s="21" t="s">
        <v>276</v>
      </c>
      <c r="C820" s="18">
        <v>249772.62</v>
      </c>
      <c r="D820" s="18">
        <v>194629.15</v>
      </c>
      <c r="E820" s="90">
        <f t="shared" si="12"/>
        <v>77.922532101396854</v>
      </c>
    </row>
    <row r="821" spans="1:5" x14ac:dyDescent="0.25">
      <c r="A821" s="44" t="s">
        <v>747</v>
      </c>
      <c r="B821" s="21" t="s">
        <v>487</v>
      </c>
      <c r="C821" s="18">
        <v>23486.73</v>
      </c>
      <c r="D821" s="18">
        <v>16826.02</v>
      </c>
      <c r="E821" s="90">
        <f t="shared" si="12"/>
        <v>71.640539146999188</v>
      </c>
    </row>
    <row r="822" spans="1:5" x14ac:dyDescent="0.25">
      <c r="A822" s="44" t="s">
        <v>364</v>
      </c>
      <c r="B822" s="21" t="s">
        <v>118</v>
      </c>
      <c r="C822" s="18">
        <v>87056.54</v>
      </c>
      <c r="D822" s="18">
        <v>79253.78</v>
      </c>
      <c r="E822" s="90">
        <f t="shared" si="12"/>
        <v>91.037135176748365</v>
      </c>
    </row>
    <row r="823" spans="1:5" x14ac:dyDescent="0.25">
      <c r="A823" s="44" t="s">
        <v>911</v>
      </c>
      <c r="B823" s="21" t="s">
        <v>543</v>
      </c>
      <c r="C823" s="18">
        <v>4049.35</v>
      </c>
      <c r="D823" s="18">
        <v>4049.35</v>
      </c>
      <c r="E823" s="90">
        <f t="shared" si="12"/>
        <v>100</v>
      </c>
    </row>
    <row r="824" spans="1:5" x14ac:dyDescent="0.25">
      <c r="A824" s="44" t="s">
        <v>428</v>
      </c>
      <c r="B824" s="21" t="s">
        <v>762</v>
      </c>
      <c r="C824" s="18">
        <v>135180</v>
      </c>
      <c r="D824" s="18">
        <v>94500</v>
      </c>
      <c r="E824" s="90">
        <f t="shared" si="12"/>
        <v>69.906790945406129</v>
      </c>
    </row>
    <row r="825" spans="1:5" x14ac:dyDescent="0.25">
      <c r="A825" s="44" t="s">
        <v>859</v>
      </c>
      <c r="B825" s="21" t="s">
        <v>24</v>
      </c>
      <c r="C825" s="18">
        <v>354050</v>
      </c>
      <c r="D825" s="18" t="s">
        <v>731</v>
      </c>
      <c r="E825" s="18" t="s">
        <v>731</v>
      </c>
    </row>
    <row r="826" spans="1:5" x14ac:dyDescent="0.25">
      <c r="A826" s="44" t="s">
        <v>1113</v>
      </c>
      <c r="B826" s="21" t="s">
        <v>1082</v>
      </c>
      <c r="C826" s="18">
        <v>354050</v>
      </c>
      <c r="D826" s="18" t="s">
        <v>731</v>
      </c>
      <c r="E826" s="18" t="s">
        <v>731</v>
      </c>
    </row>
    <row r="827" spans="1:5" x14ac:dyDescent="0.25">
      <c r="A827" s="44" t="s">
        <v>128</v>
      </c>
      <c r="B827" s="21" t="s">
        <v>32</v>
      </c>
      <c r="C827" s="18">
        <v>5475463.4000000004</v>
      </c>
      <c r="D827" s="18">
        <v>4933028.43</v>
      </c>
      <c r="E827" s="90">
        <f t="shared" si="12"/>
        <v>90.093350455050057</v>
      </c>
    </row>
    <row r="828" spans="1:5" ht="57" x14ac:dyDescent="0.25">
      <c r="A828" s="44" t="s">
        <v>680</v>
      </c>
      <c r="B828" s="21" t="s">
        <v>814</v>
      </c>
      <c r="C828" s="18">
        <v>4871640.78</v>
      </c>
      <c r="D828" s="18">
        <v>4738399.28</v>
      </c>
      <c r="E828" s="90">
        <f t="shared" si="12"/>
        <v>97.264956387034758</v>
      </c>
    </row>
    <row r="829" spans="1:5" x14ac:dyDescent="0.25">
      <c r="A829" s="44" t="s">
        <v>493</v>
      </c>
      <c r="B829" s="21" t="s">
        <v>1078</v>
      </c>
      <c r="C829" s="18">
        <v>4871640.78</v>
      </c>
      <c r="D829" s="18">
        <v>4738399.28</v>
      </c>
      <c r="E829" s="90">
        <f t="shared" si="12"/>
        <v>97.264956387034758</v>
      </c>
    </row>
    <row r="830" spans="1:5" ht="23.25" x14ac:dyDescent="0.25">
      <c r="A830" s="44" t="s">
        <v>436</v>
      </c>
      <c r="B830" s="21" t="s">
        <v>202</v>
      </c>
      <c r="C830" s="18">
        <v>3859252.63</v>
      </c>
      <c r="D830" s="18">
        <v>3813772.52</v>
      </c>
      <c r="E830" s="90">
        <f t="shared" si="12"/>
        <v>98.821530634028491</v>
      </c>
    </row>
    <row r="831" spans="1:5" x14ac:dyDescent="0.25">
      <c r="A831" s="44" t="s">
        <v>196</v>
      </c>
      <c r="B831" s="21" t="s">
        <v>289</v>
      </c>
      <c r="C831" s="18">
        <v>3859252.63</v>
      </c>
      <c r="D831" s="18">
        <v>3813772.52</v>
      </c>
      <c r="E831" s="90">
        <f t="shared" si="12"/>
        <v>98.821530634028491</v>
      </c>
    </row>
    <row r="832" spans="1:5" x14ac:dyDescent="0.25">
      <c r="A832" s="44" t="s">
        <v>501</v>
      </c>
      <c r="B832" s="21" t="s">
        <v>584</v>
      </c>
      <c r="C832" s="18">
        <v>3859252.63</v>
      </c>
      <c r="D832" s="18">
        <v>3813772.52</v>
      </c>
      <c r="E832" s="90">
        <f t="shared" si="12"/>
        <v>98.821530634028491</v>
      </c>
    </row>
    <row r="833" spans="1:5" x14ac:dyDescent="0.25">
      <c r="A833" s="44" t="s">
        <v>751</v>
      </c>
      <c r="B833" s="21" t="s">
        <v>802</v>
      </c>
      <c r="C833" s="18">
        <v>3738794.3</v>
      </c>
      <c r="D833" s="18">
        <v>3698039.3</v>
      </c>
      <c r="E833" s="90">
        <f t="shared" si="12"/>
        <v>98.909942705326145</v>
      </c>
    </row>
    <row r="834" spans="1:5" x14ac:dyDescent="0.25">
      <c r="A834" s="44" t="s">
        <v>585</v>
      </c>
      <c r="B834" s="21" t="s">
        <v>437</v>
      </c>
      <c r="C834" s="18">
        <v>120458.33</v>
      </c>
      <c r="D834" s="18">
        <v>115733.22</v>
      </c>
      <c r="E834" s="90">
        <f t="shared" si="12"/>
        <v>96.077390413763837</v>
      </c>
    </row>
    <row r="835" spans="1:5" ht="23.25" x14ac:dyDescent="0.25">
      <c r="A835" s="44" t="s">
        <v>1215</v>
      </c>
      <c r="B835" s="21" t="s">
        <v>655</v>
      </c>
      <c r="C835" s="18">
        <v>1012388.15</v>
      </c>
      <c r="D835" s="18">
        <v>924626.76</v>
      </c>
      <c r="E835" s="90">
        <f t="shared" si="12"/>
        <v>91.331250765825345</v>
      </c>
    </row>
    <row r="836" spans="1:5" x14ac:dyDescent="0.25">
      <c r="A836" s="44" t="s">
        <v>196</v>
      </c>
      <c r="B836" s="21" t="s">
        <v>755</v>
      </c>
      <c r="C836" s="18">
        <v>1012388.15</v>
      </c>
      <c r="D836" s="18">
        <v>924626.76</v>
      </c>
      <c r="E836" s="90">
        <f t="shared" si="12"/>
        <v>91.331250765825345</v>
      </c>
    </row>
    <row r="837" spans="1:5" x14ac:dyDescent="0.25">
      <c r="A837" s="44" t="s">
        <v>501</v>
      </c>
      <c r="B837" s="21" t="s">
        <v>1022</v>
      </c>
      <c r="C837" s="18">
        <v>1012388.15</v>
      </c>
      <c r="D837" s="18">
        <v>924626.76</v>
      </c>
      <c r="E837" s="90">
        <f t="shared" si="12"/>
        <v>91.331250765825345</v>
      </c>
    </row>
    <row r="838" spans="1:5" x14ac:dyDescent="0.25">
      <c r="A838" s="44" t="s">
        <v>585</v>
      </c>
      <c r="B838" s="21" t="s">
        <v>886</v>
      </c>
      <c r="C838" s="18">
        <v>1012388.15</v>
      </c>
      <c r="D838" s="18">
        <v>924626.76</v>
      </c>
      <c r="E838" s="90">
        <f t="shared" si="12"/>
        <v>91.331250765825345</v>
      </c>
    </row>
    <row r="839" spans="1:5" ht="23.25" x14ac:dyDescent="0.25">
      <c r="A839" s="44" t="s">
        <v>173</v>
      </c>
      <c r="B839" s="21" t="s">
        <v>1017</v>
      </c>
      <c r="C839" s="18">
        <v>603822.62</v>
      </c>
      <c r="D839" s="18">
        <v>194629.15</v>
      </c>
      <c r="E839" s="90">
        <f t="shared" si="12"/>
        <v>32.232835199184819</v>
      </c>
    </row>
    <row r="840" spans="1:5" ht="23.25" x14ac:dyDescent="0.25">
      <c r="A840" s="44" t="s">
        <v>769</v>
      </c>
      <c r="B840" s="21" t="s">
        <v>359</v>
      </c>
      <c r="C840" s="18">
        <v>603822.62</v>
      </c>
      <c r="D840" s="18">
        <v>194629.15</v>
      </c>
      <c r="E840" s="90">
        <f t="shared" si="12"/>
        <v>32.232835199184819</v>
      </c>
    </row>
    <row r="841" spans="1:5" ht="23.25" x14ac:dyDescent="0.25">
      <c r="A841" s="44" t="s">
        <v>206</v>
      </c>
      <c r="B841" s="21" t="s">
        <v>277</v>
      </c>
      <c r="C841" s="18">
        <v>603822.62</v>
      </c>
      <c r="D841" s="18">
        <v>194629.15</v>
      </c>
      <c r="E841" s="90">
        <f t="shared" ref="E841:E861" si="13">(D841/C841)*100</f>
        <v>32.232835199184819</v>
      </c>
    </row>
    <row r="842" spans="1:5" x14ac:dyDescent="0.25">
      <c r="A842" s="44" t="s">
        <v>196</v>
      </c>
      <c r="B842" s="21" t="s">
        <v>365</v>
      </c>
      <c r="C842" s="18">
        <v>249772.62</v>
      </c>
      <c r="D842" s="18">
        <v>194629.15</v>
      </c>
      <c r="E842" s="90">
        <f t="shared" si="13"/>
        <v>77.922532101396854</v>
      </c>
    </row>
    <row r="843" spans="1:5" x14ac:dyDescent="0.25">
      <c r="A843" s="44" t="s">
        <v>142</v>
      </c>
      <c r="B843" s="21" t="s">
        <v>934</v>
      </c>
      <c r="C843" s="18">
        <v>249772.62</v>
      </c>
      <c r="D843" s="18">
        <v>194629.15</v>
      </c>
      <c r="E843" s="90">
        <f t="shared" si="13"/>
        <v>77.922532101396854</v>
      </c>
    </row>
    <row r="844" spans="1:5" x14ac:dyDescent="0.25">
      <c r="A844" s="44" t="s">
        <v>747</v>
      </c>
      <c r="B844" s="21" t="s">
        <v>1148</v>
      </c>
      <c r="C844" s="18">
        <v>23486.73</v>
      </c>
      <c r="D844" s="18">
        <v>16826.02</v>
      </c>
      <c r="E844" s="90">
        <f t="shared" si="13"/>
        <v>71.640539146999188</v>
      </c>
    </row>
    <row r="845" spans="1:5" x14ac:dyDescent="0.25">
      <c r="A845" s="44" t="s">
        <v>364</v>
      </c>
      <c r="B845" s="21" t="s">
        <v>806</v>
      </c>
      <c r="C845" s="18">
        <v>87056.54</v>
      </c>
      <c r="D845" s="18">
        <v>79253.78</v>
      </c>
      <c r="E845" s="90">
        <f t="shared" si="13"/>
        <v>91.037135176748365</v>
      </c>
    </row>
    <row r="846" spans="1:5" x14ac:dyDescent="0.25">
      <c r="A846" s="44" t="s">
        <v>911</v>
      </c>
      <c r="B846" s="21" t="s">
        <v>1191</v>
      </c>
      <c r="C846" s="18">
        <v>4049.35</v>
      </c>
      <c r="D846" s="18">
        <v>4049.35</v>
      </c>
      <c r="E846" s="90">
        <f t="shared" si="13"/>
        <v>100</v>
      </c>
    </row>
    <row r="847" spans="1:5" x14ac:dyDescent="0.25">
      <c r="A847" s="44" t="s">
        <v>428</v>
      </c>
      <c r="B847" s="21" t="s">
        <v>93</v>
      </c>
      <c r="C847" s="18">
        <v>135180</v>
      </c>
      <c r="D847" s="18">
        <v>94500</v>
      </c>
      <c r="E847" s="90">
        <f t="shared" si="13"/>
        <v>69.906790945406129</v>
      </c>
    </row>
    <row r="848" spans="1:5" x14ac:dyDescent="0.25">
      <c r="A848" s="44" t="s">
        <v>859</v>
      </c>
      <c r="B848" s="21" t="s">
        <v>698</v>
      </c>
      <c r="C848" s="18">
        <v>354050</v>
      </c>
      <c r="D848" s="18" t="s">
        <v>731</v>
      </c>
      <c r="E848" s="18" t="s">
        <v>731</v>
      </c>
    </row>
    <row r="849" spans="1:5" x14ac:dyDescent="0.25">
      <c r="A849" s="44" t="s">
        <v>1113</v>
      </c>
      <c r="B849" s="21" t="s">
        <v>433</v>
      </c>
      <c r="C849" s="18">
        <v>354050</v>
      </c>
      <c r="D849" s="18" t="s">
        <v>731</v>
      </c>
      <c r="E849" s="18" t="s">
        <v>731</v>
      </c>
    </row>
    <row r="850" spans="1:5" ht="23.25" x14ac:dyDescent="0.25">
      <c r="A850" s="44" t="s">
        <v>910</v>
      </c>
      <c r="B850" s="21" t="s">
        <v>60</v>
      </c>
      <c r="C850" s="18">
        <v>2016630.87</v>
      </c>
      <c r="D850" s="18">
        <v>1777576.22</v>
      </c>
      <c r="E850" s="90">
        <f t="shared" si="13"/>
        <v>88.145839996984662</v>
      </c>
    </row>
    <row r="851" spans="1:5" x14ac:dyDescent="0.25">
      <c r="A851" s="44" t="s">
        <v>196</v>
      </c>
      <c r="B851" s="21" t="s">
        <v>145</v>
      </c>
      <c r="C851" s="18">
        <v>2016630.87</v>
      </c>
      <c r="D851" s="18">
        <v>1777576.22</v>
      </c>
      <c r="E851" s="90">
        <f t="shared" si="13"/>
        <v>88.145839996984662</v>
      </c>
    </row>
    <row r="852" spans="1:5" x14ac:dyDescent="0.25">
      <c r="A852" s="44" t="s">
        <v>1120</v>
      </c>
      <c r="B852" s="21" t="s">
        <v>1005</v>
      </c>
      <c r="C852" s="18">
        <v>2016630.87</v>
      </c>
      <c r="D852" s="18">
        <v>1777576.22</v>
      </c>
      <c r="E852" s="90">
        <f t="shared" si="13"/>
        <v>88.145839996984662</v>
      </c>
    </row>
    <row r="853" spans="1:5" x14ac:dyDescent="0.25">
      <c r="A853" s="44" t="s">
        <v>603</v>
      </c>
      <c r="B853" s="21" t="s">
        <v>1207</v>
      </c>
      <c r="C853" s="18">
        <v>2016630.87</v>
      </c>
      <c r="D853" s="18">
        <v>1777576.22</v>
      </c>
      <c r="E853" s="90">
        <f t="shared" si="13"/>
        <v>88.145839996984662</v>
      </c>
    </row>
    <row r="854" spans="1:5" ht="23.25" x14ac:dyDescent="0.25">
      <c r="A854" s="44" t="s">
        <v>1162</v>
      </c>
      <c r="B854" s="21" t="s">
        <v>544</v>
      </c>
      <c r="C854" s="18">
        <v>2016630.87</v>
      </c>
      <c r="D854" s="18">
        <v>1777576.22</v>
      </c>
      <c r="E854" s="90">
        <f t="shared" si="13"/>
        <v>88.145839996984662</v>
      </c>
    </row>
    <row r="855" spans="1:5" x14ac:dyDescent="0.25">
      <c r="A855" s="44" t="s">
        <v>1120</v>
      </c>
      <c r="B855" s="21" t="s">
        <v>336</v>
      </c>
      <c r="C855" s="18">
        <v>2016630.87</v>
      </c>
      <c r="D855" s="18">
        <v>1777576.22</v>
      </c>
      <c r="E855" s="90">
        <f t="shared" si="13"/>
        <v>88.145839996984662</v>
      </c>
    </row>
    <row r="856" spans="1:5" x14ac:dyDescent="0.25">
      <c r="A856" s="44" t="s">
        <v>1189</v>
      </c>
      <c r="B856" s="21" t="s">
        <v>937</v>
      </c>
      <c r="C856" s="18">
        <v>2016630.87</v>
      </c>
      <c r="D856" s="18">
        <v>1777576.22</v>
      </c>
      <c r="E856" s="90">
        <f t="shared" si="13"/>
        <v>88.145839996984662</v>
      </c>
    </row>
    <row r="857" spans="1:5" x14ac:dyDescent="0.25">
      <c r="A857" s="44" t="s">
        <v>196</v>
      </c>
      <c r="B857" s="21" t="s">
        <v>263</v>
      </c>
      <c r="C857" s="18">
        <v>2016630.87</v>
      </c>
      <c r="D857" s="18">
        <v>1777576.22</v>
      </c>
      <c r="E857" s="90">
        <f t="shared" si="13"/>
        <v>88.145839996984662</v>
      </c>
    </row>
    <row r="858" spans="1:5" x14ac:dyDescent="0.25">
      <c r="A858" s="44" t="s">
        <v>1120</v>
      </c>
      <c r="B858" s="21" t="s">
        <v>580</v>
      </c>
      <c r="C858" s="18">
        <v>2016630.87</v>
      </c>
      <c r="D858" s="18">
        <v>1777576.22</v>
      </c>
      <c r="E858" s="90">
        <f t="shared" si="13"/>
        <v>88.145839996984662</v>
      </c>
    </row>
    <row r="859" spans="1:5" ht="15.75" thickBot="1" x14ac:dyDescent="0.3">
      <c r="A859" s="44" t="s">
        <v>603</v>
      </c>
      <c r="B859" s="21" t="s">
        <v>796</v>
      </c>
      <c r="C859" s="18">
        <v>2016630.87</v>
      </c>
      <c r="D859" s="18">
        <v>1777576.22</v>
      </c>
      <c r="E859" s="90">
        <f t="shared" si="13"/>
        <v>88.145839996984662</v>
      </c>
    </row>
    <row r="860" spans="1:5" ht="12.95" customHeight="1" thickBot="1" x14ac:dyDescent="0.3">
      <c r="A860" s="33"/>
      <c r="B860" s="39"/>
      <c r="C860" s="39"/>
      <c r="D860" s="39"/>
      <c r="E860" s="90"/>
    </row>
    <row r="861" spans="1:5" ht="54.75" customHeight="1" thickBot="1" x14ac:dyDescent="0.3">
      <c r="A861" s="30" t="s">
        <v>1203</v>
      </c>
      <c r="B861" s="46" t="s">
        <v>459</v>
      </c>
      <c r="C861" s="50">
        <v>-12265489.4</v>
      </c>
      <c r="D861" s="50">
        <v>-18939533.920000002</v>
      </c>
      <c r="E861" s="90">
        <f t="shared" si="13"/>
        <v>154.41319381842195</v>
      </c>
    </row>
    <row r="862" spans="1:5" ht="12.95" customHeight="1" x14ac:dyDescent="0.25">
      <c r="A862" s="38"/>
      <c r="B862" s="40"/>
      <c r="C862" s="37"/>
      <c r="D862" s="37"/>
      <c r="E862" s="91"/>
    </row>
  </sheetData>
  <mergeCells count="5">
    <mergeCell ref="C4:C6"/>
    <mergeCell ref="D4:D6"/>
    <mergeCell ref="E4:E6"/>
    <mergeCell ref="A4:A6"/>
    <mergeCell ref="B4:B6"/>
  </mergeCells>
  <pageMargins left="0.78740157480314998" right="0.59055118110236204" top="0.59055118110236204" bottom="0.39370078740157499" header="0" footer="0"/>
  <pageSetup paperSize="9" fitToHeight="0" orientation="landscape"/>
  <headerFooter>
    <oddFooter>&amp;R&amp;D&amp; СТР.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0"/>
  <sheetViews>
    <sheetView zoomScale="70" workbookViewId="0">
      <selection activeCell="H6" sqref="H6"/>
    </sheetView>
  </sheetViews>
  <sheetFormatPr defaultColWidth="8.85546875" defaultRowHeight="15" x14ac:dyDescent="0.25"/>
  <cols>
    <col min="1" max="1" width="45.28515625" style="7" customWidth="1"/>
    <col min="2" max="2" width="20" style="7" customWidth="1"/>
    <col min="3" max="3" width="11.28515625" style="7" customWidth="1"/>
    <col min="4" max="4" width="11.85546875" style="7" customWidth="1"/>
    <col min="5" max="16384" width="8.85546875" style="7"/>
  </cols>
  <sheetData>
    <row r="1" spans="1:4" ht="10.5" customHeight="1" x14ac:dyDescent="0.25">
      <c r="A1" s="48"/>
      <c r="B1" s="23" t="s">
        <v>473</v>
      </c>
      <c r="C1" s="45" t="s">
        <v>473</v>
      </c>
      <c r="D1" s="45" t="s">
        <v>473</v>
      </c>
    </row>
    <row r="2" spans="1:4" ht="14.1" customHeight="1" x14ac:dyDescent="0.25">
      <c r="A2" s="55" t="s">
        <v>241</v>
      </c>
      <c r="B2" s="56"/>
      <c r="C2" s="19" t="s">
        <v>473</v>
      </c>
      <c r="D2" s="19" t="s">
        <v>473</v>
      </c>
    </row>
    <row r="3" spans="1:4" ht="14.1" customHeight="1" x14ac:dyDescent="0.25">
      <c r="A3" s="27"/>
      <c r="B3" s="54"/>
      <c r="C3" s="17" t="s">
        <v>473</v>
      </c>
      <c r="D3" s="100" t="s">
        <v>473</v>
      </c>
    </row>
    <row r="4" spans="1:4" ht="15.75" customHeight="1" x14ac:dyDescent="0.25">
      <c r="A4" s="93" t="s">
        <v>212</v>
      </c>
      <c r="B4" s="94" t="s">
        <v>253</v>
      </c>
      <c r="C4" s="99" t="s">
        <v>1290</v>
      </c>
      <c r="D4" s="101" t="s">
        <v>1248</v>
      </c>
    </row>
    <row r="5" spans="1:4" ht="57" customHeight="1" x14ac:dyDescent="0.25">
      <c r="A5" s="95"/>
      <c r="B5" s="96"/>
      <c r="C5" s="97"/>
      <c r="D5" s="102"/>
    </row>
    <row r="6" spans="1:4" ht="112.9" customHeight="1" x14ac:dyDescent="0.25">
      <c r="A6" s="95"/>
      <c r="B6" s="96"/>
      <c r="C6" s="98"/>
      <c r="D6" s="102"/>
    </row>
    <row r="7" spans="1:4" ht="15.75" customHeight="1" thickBot="1" x14ac:dyDescent="0.3">
      <c r="A7" s="13">
        <v>1</v>
      </c>
      <c r="B7" s="1">
        <v>2</v>
      </c>
      <c r="C7" s="1">
        <v>3</v>
      </c>
      <c r="D7" s="63">
        <v>4</v>
      </c>
    </row>
    <row r="8" spans="1:4" ht="51.75" customHeight="1" x14ac:dyDescent="0.25">
      <c r="A8" s="36" t="s">
        <v>405</v>
      </c>
      <c r="B8" s="10" t="s">
        <v>459</v>
      </c>
      <c r="C8" s="24">
        <v>12265489.4</v>
      </c>
      <c r="D8" s="24">
        <v>18939533.920000002</v>
      </c>
    </row>
    <row r="9" spans="1:4" ht="19.5" customHeight="1" x14ac:dyDescent="0.25">
      <c r="A9" s="9" t="s">
        <v>434</v>
      </c>
      <c r="B9" s="11" t="s">
        <v>473</v>
      </c>
      <c r="C9" s="11" t="s">
        <v>473</v>
      </c>
      <c r="D9" s="11" t="s">
        <v>473</v>
      </c>
    </row>
    <row r="10" spans="1:4" ht="39.75" customHeight="1" x14ac:dyDescent="0.25">
      <c r="A10" s="14" t="s">
        <v>982</v>
      </c>
      <c r="B10" s="21" t="s">
        <v>459</v>
      </c>
      <c r="C10" s="18">
        <v>11394463.41</v>
      </c>
      <c r="D10" s="18">
        <v>14661500</v>
      </c>
    </row>
    <row r="11" spans="1:4" ht="12.95" customHeight="1" x14ac:dyDescent="0.25">
      <c r="A11" s="29" t="s">
        <v>444</v>
      </c>
      <c r="B11" s="11" t="s">
        <v>473</v>
      </c>
      <c r="C11" s="11" t="s">
        <v>473</v>
      </c>
      <c r="D11" s="11" t="s">
        <v>473</v>
      </c>
    </row>
    <row r="12" spans="1:4" ht="12.95" customHeight="1" x14ac:dyDescent="0.25">
      <c r="A12" s="36"/>
      <c r="B12" s="21" t="s">
        <v>473</v>
      </c>
      <c r="C12" s="21" t="s">
        <v>473</v>
      </c>
      <c r="D12" s="21" t="s">
        <v>473</v>
      </c>
    </row>
    <row r="13" spans="1:4" ht="23.25" x14ac:dyDescent="0.25">
      <c r="A13" s="28" t="s">
        <v>174</v>
      </c>
      <c r="B13" s="26" t="s">
        <v>597</v>
      </c>
      <c r="C13" s="18">
        <v>7399963.4100000001</v>
      </c>
      <c r="D13" s="18">
        <v>7400000</v>
      </c>
    </row>
    <row r="14" spans="1:4" ht="23.25" x14ac:dyDescent="0.25">
      <c r="A14" s="28" t="s">
        <v>333</v>
      </c>
      <c r="B14" s="26" t="s">
        <v>636</v>
      </c>
      <c r="C14" s="18">
        <v>11999963.41</v>
      </c>
      <c r="D14" s="18">
        <v>12000000</v>
      </c>
    </row>
    <row r="15" spans="1:4" ht="34.5" x14ac:dyDescent="0.25">
      <c r="A15" s="28" t="s">
        <v>884</v>
      </c>
      <c r="B15" s="26" t="s">
        <v>876</v>
      </c>
      <c r="C15" s="18">
        <v>11999963.41</v>
      </c>
      <c r="D15" s="18">
        <v>12000000</v>
      </c>
    </row>
    <row r="16" spans="1:4" ht="23.25" x14ac:dyDescent="0.25">
      <c r="A16" s="28" t="s">
        <v>915</v>
      </c>
      <c r="B16" s="26" t="s">
        <v>945</v>
      </c>
      <c r="C16" s="18">
        <v>-4600000</v>
      </c>
      <c r="D16" s="18">
        <v>-4600000</v>
      </c>
    </row>
    <row r="17" spans="1:4" ht="34.5" x14ac:dyDescent="0.25">
      <c r="A17" s="28" t="s">
        <v>568</v>
      </c>
      <c r="B17" s="26" t="s">
        <v>641</v>
      </c>
      <c r="C17" s="18">
        <v>-4600000</v>
      </c>
      <c r="D17" s="18">
        <v>-4600000</v>
      </c>
    </row>
    <row r="18" spans="1:4" ht="23.25" x14ac:dyDescent="0.25">
      <c r="A18" s="28" t="s">
        <v>30</v>
      </c>
      <c r="B18" s="26" t="s">
        <v>1101</v>
      </c>
      <c r="C18" s="18">
        <v>3994500</v>
      </c>
      <c r="D18" s="18">
        <v>7261500</v>
      </c>
    </row>
    <row r="19" spans="1:4" ht="34.5" x14ac:dyDescent="0.25">
      <c r="A19" s="28" t="s">
        <v>418</v>
      </c>
      <c r="B19" s="26" t="s">
        <v>130</v>
      </c>
      <c r="C19" s="18">
        <v>3994500</v>
      </c>
      <c r="D19" s="18">
        <v>7261500</v>
      </c>
    </row>
    <row r="20" spans="1:4" ht="34.5" x14ac:dyDescent="0.25">
      <c r="A20" s="28" t="s">
        <v>1213</v>
      </c>
      <c r="B20" s="26" t="s">
        <v>180</v>
      </c>
      <c r="C20" s="18">
        <v>12198000</v>
      </c>
      <c r="D20" s="18">
        <v>12198000</v>
      </c>
    </row>
    <row r="21" spans="1:4" ht="45.75" x14ac:dyDescent="0.25">
      <c r="A21" s="28" t="s">
        <v>214</v>
      </c>
      <c r="B21" s="26" t="s">
        <v>426</v>
      </c>
      <c r="C21" s="18">
        <v>12198000</v>
      </c>
      <c r="D21" s="18">
        <v>12198000</v>
      </c>
    </row>
    <row r="22" spans="1:4" ht="34.5" x14ac:dyDescent="0.25">
      <c r="A22" s="28" t="s">
        <v>566</v>
      </c>
      <c r="B22" s="26" t="s">
        <v>504</v>
      </c>
      <c r="C22" s="18">
        <v>-8203500</v>
      </c>
      <c r="D22" s="18">
        <v>-4936500</v>
      </c>
    </row>
    <row r="23" spans="1:4" ht="34.5" x14ac:dyDescent="0.25">
      <c r="A23" s="28" t="s">
        <v>293</v>
      </c>
      <c r="B23" s="26" t="s">
        <v>185</v>
      </c>
      <c r="C23" s="18">
        <v>-8203500</v>
      </c>
      <c r="D23" s="18">
        <v>-4936500</v>
      </c>
    </row>
    <row r="24" spans="1:4" ht="24.75" customHeight="1" x14ac:dyDescent="0.25">
      <c r="A24" s="14" t="s">
        <v>120</v>
      </c>
      <c r="B24" s="21" t="s">
        <v>459</v>
      </c>
      <c r="C24" s="18" t="s">
        <v>731</v>
      </c>
      <c r="D24" s="18" t="s">
        <v>731</v>
      </c>
    </row>
    <row r="25" spans="1:4" ht="15" customHeight="1" x14ac:dyDescent="0.25">
      <c r="A25" s="29" t="s">
        <v>444</v>
      </c>
      <c r="B25" s="11" t="s">
        <v>473</v>
      </c>
      <c r="C25" s="11" t="s">
        <v>473</v>
      </c>
      <c r="D25" s="11" t="s">
        <v>473</v>
      </c>
    </row>
    <row r="26" spans="1:4" ht="24.75" customHeight="1" x14ac:dyDescent="0.25">
      <c r="A26" s="14" t="s">
        <v>790</v>
      </c>
      <c r="B26" s="21" t="s">
        <v>459</v>
      </c>
      <c r="C26" s="18">
        <v>871025.99</v>
      </c>
      <c r="D26" s="18">
        <v>4278033.92</v>
      </c>
    </row>
    <row r="27" spans="1:4" ht="23.25" x14ac:dyDescent="0.25">
      <c r="A27" s="28" t="s">
        <v>608</v>
      </c>
      <c r="B27" s="26" t="s">
        <v>34</v>
      </c>
      <c r="C27" s="18">
        <v>871025.99</v>
      </c>
      <c r="D27" s="18">
        <v>4278033.92</v>
      </c>
    </row>
    <row r="28" spans="1:4" ht="24.75" customHeight="1" x14ac:dyDescent="0.25">
      <c r="A28" s="14" t="s">
        <v>156</v>
      </c>
      <c r="B28" s="21" t="s">
        <v>459</v>
      </c>
      <c r="C28" s="18">
        <v>-477939445.80000001</v>
      </c>
      <c r="D28" s="18">
        <v>-460084079.98000002</v>
      </c>
    </row>
    <row r="29" spans="1:4" x14ac:dyDescent="0.25">
      <c r="A29" s="28" t="s">
        <v>1116</v>
      </c>
      <c r="B29" s="26" t="s">
        <v>714</v>
      </c>
      <c r="C29" s="18">
        <v>-477939445.80000001</v>
      </c>
      <c r="D29" s="18">
        <v>-460084079.98000002</v>
      </c>
    </row>
    <row r="30" spans="1:4" ht="23.25" x14ac:dyDescent="0.25">
      <c r="A30" s="28" t="s">
        <v>739</v>
      </c>
      <c r="B30" s="26" t="s">
        <v>628</v>
      </c>
      <c r="C30" s="18">
        <v>-477939445.80000001</v>
      </c>
      <c r="D30" s="18">
        <v>-460084079.98000002</v>
      </c>
    </row>
    <row r="31" spans="1:4" ht="23.25" x14ac:dyDescent="0.25">
      <c r="A31" s="28" t="s">
        <v>732</v>
      </c>
      <c r="B31" s="26" t="s">
        <v>579</v>
      </c>
      <c r="C31" s="18">
        <v>-477939445.80000001</v>
      </c>
      <c r="D31" s="18">
        <v>-460084079.98000002</v>
      </c>
    </row>
    <row r="32" spans="1:4" ht="24.75" customHeight="1" x14ac:dyDescent="0.25">
      <c r="A32" s="14" t="s">
        <v>257</v>
      </c>
      <c r="B32" s="21" t="s">
        <v>459</v>
      </c>
      <c r="C32" s="18">
        <v>478810471.79000002</v>
      </c>
      <c r="D32" s="18">
        <v>464362113.89999998</v>
      </c>
    </row>
    <row r="33" spans="1:4" x14ac:dyDescent="0.25">
      <c r="A33" s="28" t="s">
        <v>1046</v>
      </c>
      <c r="B33" s="26" t="s">
        <v>475</v>
      </c>
      <c r="C33" s="18">
        <v>478810471.79000002</v>
      </c>
      <c r="D33" s="18">
        <v>464362113.89999998</v>
      </c>
    </row>
    <row r="34" spans="1:4" ht="23.25" x14ac:dyDescent="0.25">
      <c r="A34" s="28" t="s">
        <v>997</v>
      </c>
      <c r="B34" s="26" t="s">
        <v>941</v>
      </c>
      <c r="C34" s="18">
        <v>478810471.79000002</v>
      </c>
      <c r="D34" s="18">
        <v>464362113.89999998</v>
      </c>
    </row>
    <row r="35" spans="1:4" ht="24" thickBot="1" x14ac:dyDescent="0.3">
      <c r="A35" s="28" t="s">
        <v>72</v>
      </c>
      <c r="B35" s="26" t="s">
        <v>348</v>
      </c>
      <c r="C35" s="18">
        <v>478810471.79000002</v>
      </c>
      <c r="D35" s="18">
        <v>464362113.89999998</v>
      </c>
    </row>
    <row r="36" spans="1:4" ht="12.95" customHeight="1" x14ac:dyDescent="0.25">
      <c r="A36" s="38"/>
      <c r="B36" s="40"/>
      <c r="C36" s="40"/>
      <c r="D36" s="40"/>
    </row>
    <row r="37" spans="1:4" ht="15.95" customHeight="1" x14ac:dyDescent="0.25">
      <c r="A37" s="19" t="s">
        <v>473</v>
      </c>
      <c r="B37" s="19" t="s">
        <v>473</v>
      </c>
      <c r="C37" s="19" t="s">
        <v>473</v>
      </c>
      <c r="D37" s="19" t="s">
        <v>473</v>
      </c>
    </row>
    <row r="38" spans="1:4" ht="15" customHeight="1" x14ac:dyDescent="0.25">
      <c r="A38" s="3" t="s">
        <v>321</v>
      </c>
      <c r="B38" s="25"/>
      <c r="C38" s="19" t="s">
        <v>473</v>
      </c>
      <c r="D38" s="15" t="s">
        <v>473</v>
      </c>
    </row>
    <row r="39" spans="1:4" ht="15" customHeight="1" x14ac:dyDescent="0.25">
      <c r="A39" s="38"/>
      <c r="B39" s="42"/>
      <c r="C39" s="19" t="s">
        <v>473</v>
      </c>
      <c r="D39" s="49"/>
    </row>
    <row r="40" spans="1:4" ht="15" customHeight="1" x14ac:dyDescent="0.25">
      <c r="A40" s="38"/>
      <c r="B40" s="4"/>
      <c r="C40" s="19" t="s">
        <v>473</v>
      </c>
      <c r="D40" s="49"/>
    </row>
    <row r="41" spans="1:4" ht="15" customHeight="1" x14ac:dyDescent="0.25">
      <c r="A41" s="3" t="s">
        <v>331</v>
      </c>
      <c r="B41" s="6"/>
      <c r="C41" s="38"/>
      <c r="D41" s="38"/>
    </row>
    <row r="42" spans="1:4" ht="10.5" customHeight="1" x14ac:dyDescent="0.25">
      <c r="A42" s="3"/>
      <c r="B42" s="42"/>
      <c r="C42" s="38"/>
      <c r="D42" s="38"/>
    </row>
    <row r="43" spans="1:4" ht="14.1" customHeight="1" x14ac:dyDescent="0.25">
      <c r="A43" s="3"/>
      <c r="B43" s="19" t="s">
        <v>473</v>
      </c>
      <c r="C43" s="38"/>
      <c r="D43" s="38"/>
    </row>
    <row r="44" spans="1:4" ht="10.5" customHeight="1" x14ac:dyDescent="0.25">
      <c r="A44" s="3"/>
      <c r="B44" s="38"/>
      <c r="C44" s="38"/>
      <c r="D44" s="19" t="s">
        <v>473</v>
      </c>
    </row>
    <row r="45" spans="1:4" ht="15.75" customHeight="1" x14ac:dyDescent="0.25">
      <c r="A45" s="3" t="s">
        <v>1208</v>
      </c>
      <c r="B45" s="38"/>
      <c r="C45" s="38"/>
      <c r="D45" s="38"/>
    </row>
    <row r="46" spans="1:4" ht="12.95" customHeight="1" x14ac:dyDescent="0.25">
      <c r="A46" s="3"/>
      <c r="B46" s="3"/>
      <c r="C46" s="38"/>
      <c r="D46" s="38"/>
    </row>
    <row r="47" spans="1:4" ht="12.95" customHeight="1" x14ac:dyDescent="0.25">
      <c r="A47" s="3"/>
      <c r="B47" s="3"/>
      <c r="C47" s="38"/>
      <c r="D47" s="38"/>
    </row>
    <row r="48" spans="1:4" ht="12.95" customHeight="1" x14ac:dyDescent="0.25">
      <c r="A48" s="5"/>
      <c r="B48" s="5"/>
      <c r="C48" s="54"/>
      <c r="D48" s="53"/>
    </row>
    <row r="49" spans="1:4" ht="32.1" customHeight="1" x14ac:dyDescent="0.25">
      <c r="A49" s="57" t="s">
        <v>77</v>
      </c>
      <c r="B49" s="58"/>
      <c r="C49" s="58"/>
      <c r="D49" s="58"/>
    </row>
    <row r="50" spans="1:4" ht="12.95" customHeight="1" x14ac:dyDescent="0.25">
      <c r="A50" s="35"/>
      <c r="B50" s="35"/>
      <c r="C50" s="8"/>
      <c r="D50" s="52"/>
    </row>
  </sheetData>
  <mergeCells count="6">
    <mergeCell ref="C4:C6"/>
    <mergeCell ref="D4:D6"/>
    <mergeCell ref="A49:D49"/>
    <mergeCell ref="A2:B2"/>
    <mergeCell ref="A4:A6"/>
    <mergeCell ref="B4:B6"/>
  </mergeCells>
  <pageMargins left="0.78740157480314998" right="0.59055118110236204" top="0.59055118110236204" bottom="0.39370078740157499" header="0" footer="0"/>
  <pageSetup paperSize="9" fitToHeight="0" orientation="landscape"/>
  <headerFooter>
    <oddFooter>&amp;R&amp;D 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Надежда А. Тельнова</dc:creator>
  <cp:lastModifiedBy>Надежда А. Тельнова</cp:lastModifiedBy>
  <dcterms:created xsi:type="dcterms:W3CDTF">2016-04-14T04:53:39Z</dcterms:created>
  <dcterms:modified xsi:type="dcterms:W3CDTF">2016-04-14T04:53:39Z</dcterms:modified>
</cp:coreProperties>
</file>