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Доходы!$A$13:$E$146</definedName>
    <definedName name="_xlnm._FilterDatabase" localSheetId="1" hidden="1">Расходы!$A$7:$E$900</definedName>
    <definedName name="_xlnm.Print_Titles" localSheetId="0">Доходы!$10:$13</definedName>
    <definedName name="_xlnm.Print_Titles" localSheetId="2">Источники!$1:$7</definedName>
    <definedName name="_xlnm.Print_Titles" localSheetId="1">Расходы!$1:$7</definedName>
  </definedName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8" i="2"/>
  <c r="E20" i="2"/>
  <c r="E21" i="2"/>
  <c r="E22" i="2"/>
  <c r="E23" i="2"/>
  <c r="E25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7" i="2"/>
  <c r="E108" i="2"/>
  <c r="E109" i="2"/>
  <c r="E110" i="2"/>
  <c r="E111" i="2"/>
  <c r="E112" i="2"/>
  <c r="E113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3" i="2"/>
  <c r="E144" i="2"/>
  <c r="E145" i="2"/>
  <c r="E146" i="2"/>
  <c r="E147" i="2"/>
  <c r="E148" i="2"/>
  <c r="E149" i="2"/>
  <c r="E150" i="2"/>
  <c r="E152" i="2"/>
  <c r="E153" i="2"/>
  <c r="E154" i="2"/>
  <c r="E155" i="2"/>
  <c r="E157" i="2"/>
  <c r="E160" i="2"/>
  <c r="E161" i="2"/>
  <c r="E162" i="2"/>
  <c r="E163" i="2"/>
  <c r="E164" i="2"/>
  <c r="E165" i="2"/>
  <c r="E166" i="2"/>
  <c r="E167" i="2"/>
  <c r="E168" i="2"/>
  <c r="E173" i="2"/>
  <c r="E174" i="2"/>
  <c r="E175" i="2"/>
  <c r="E176" i="2"/>
  <c r="E177" i="2"/>
  <c r="E178" i="2"/>
  <c r="E179" i="2"/>
  <c r="E180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2" i="2"/>
  <c r="E213" i="2"/>
  <c r="E214" i="2"/>
  <c r="E215" i="2"/>
  <c r="E216" i="2"/>
  <c r="E217" i="2"/>
  <c r="E218" i="2"/>
  <c r="E219" i="2"/>
  <c r="E22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7" i="2"/>
  <c r="E298" i="2"/>
  <c r="E306" i="2"/>
  <c r="E307" i="2"/>
  <c r="E308" i="2"/>
  <c r="E309" i="2"/>
  <c r="E310" i="2"/>
  <c r="E311" i="2"/>
  <c r="E312" i="2"/>
  <c r="E313" i="2"/>
  <c r="E314" i="2"/>
  <c r="E319" i="2"/>
  <c r="E320" i="2"/>
  <c r="E321" i="2"/>
  <c r="E322" i="2"/>
  <c r="E323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9" i="2"/>
  <c r="E390" i="2"/>
  <c r="E391" i="2"/>
  <c r="E392" i="2"/>
  <c r="E393" i="2"/>
  <c r="E394" i="2"/>
  <c r="E395" i="2"/>
  <c r="E396" i="2"/>
  <c r="E397" i="2"/>
  <c r="E398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8" i="2"/>
  <c r="E469" i="2"/>
  <c r="E470" i="2"/>
  <c r="E471" i="2"/>
  <c r="E472" i="2"/>
  <c r="E473" i="2"/>
  <c r="E474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20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4" i="2"/>
  <c r="E635" i="2"/>
  <c r="E636" i="2"/>
  <c r="E637" i="2"/>
  <c r="E638" i="2"/>
  <c r="E640" i="2"/>
  <c r="E657" i="2"/>
  <c r="E658" i="2"/>
  <c r="E659" i="2"/>
  <c r="E660" i="2"/>
  <c r="E662" i="2"/>
  <c r="E663" i="2"/>
  <c r="E664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6" i="2"/>
  <c r="E687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9" i="2"/>
  <c r="E710" i="2"/>
  <c r="E711" i="2"/>
  <c r="E712" i="2"/>
  <c r="E713" i="2"/>
  <c r="E717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4" i="2"/>
  <c r="E835" i="2"/>
  <c r="E836" i="2"/>
  <c r="E837" i="2"/>
  <c r="E838" i="2"/>
  <c r="E839" i="2"/>
  <c r="E840" i="2"/>
  <c r="E841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9" i="2"/>
  <c r="E860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4" i="2"/>
  <c r="E885" i="2"/>
  <c r="E889" i="2"/>
  <c r="E890" i="2"/>
  <c r="E891" i="2"/>
  <c r="E892" i="2"/>
  <c r="E893" i="2"/>
  <c r="E894" i="2"/>
  <c r="E895" i="2"/>
  <c r="E896" i="2"/>
  <c r="E897" i="2"/>
  <c r="E898" i="2"/>
  <c r="E900" i="2"/>
  <c r="E8" i="2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" i="1"/>
</calcChain>
</file>

<file path=xl/sharedStrings.xml><?xml version="1.0" encoding="utf-8"?>
<sst xmlns="http://schemas.openxmlformats.org/spreadsheetml/2006/main" count="2535" uniqueCount="1326">
  <si>
    <t xml:space="preserve">  Коммунальное хозяйство</t>
  </si>
  <si>
    <t xml:space="preserve">  Земельный налог</t>
  </si>
  <si>
    <t xml:space="preserve"> 000 0309 0000000 852 000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</si>
  <si>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</si>
  <si>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</si>
  <si>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</si>
  <si>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</si>
  <si>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</si>
  <si>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</si>
  <si>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</si>
  <si>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</si>
  <si>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000 0113 0000000 831 290</t>
  </si>
  <si>
    <t xml:space="preserve"> 000 0203 0000000 244 220</t>
  </si>
  <si>
    <t xml:space="preserve"> 000 0408 0000000 800 000</t>
  </si>
  <si>
    <t xml:space="preserve"> 000 0405 0000000 244 220</t>
  </si>
  <si>
    <t xml:space="preserve"> 000 1060604000 0000 110</t>
  </si>
  <si>
    <t xml:space="preserve"> 000 0801 0000000 112 200</t>
  </si>
  <si>
    <t xml:space="preserve"> 000 0701 0000000 610 000</t>
  </si>
  <si>
    <t xml:space="preserve"> 000 0707 0000000 243 220</t>
  </si>
  <si>
    <t xml:space="preserve"> 000 0103 0000000 121 210</t>
  </si>
  <si>
    <t xml:space="preserve"> 000 2030000000 0000 000</t>
  </si>
  <si>
    <t xml:space="preserve"> 000 1001 0000000 313 200</t>
  </si>
  <si>
    <t xml:space="preserve"> 000 0709 0000000 121 210</t>
  </si>
  <si>
    <t xml:space="preserve"> 000 1200 0000000 000 300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</si>
  <si>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</si>
  <si>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000 0104 0000000 122 000</t>
  </si>
  <si>
    <t xml:space="preserve"> 000 1130200000 0000 130</t>
  </si>
  <si>
    <t xml:space="preserve"> 000 0204 0000000 200 000</t>
  </si>
  <si>
    <t xml:space="preserve"> 000 1006 0000000 321 260</t>
  </si>
  <si>
    <t xml:space="preserve">  Бюджетные кредиты от других бюджетов бюджетной системы Российской Федерации</t>
  </si>
  <si>
    <t xml:space="preserve"> 000 1000 0000000 000 000</t>
  </si>
  <si>
    <t xml:space="preserve"> 000 1202 0000000 000 000</t>
  </si>
  <si>
    <t xml:space="preserve"> 000 0400 0000000 000 210</t>
  </si>
  <si>
    <t xml:space="preserve"> 000 0105000000 0000 000</t>
  </si>
  <si>
    <t xml:space="preserve"> 000 0701 0000000 244 225</t>
  </si>
  <si>
    <t xml:space="preserve">  ПЛАТЕЖИ ПРИ ПОЛЬЗОВАНИИ ПРИРОДНЫМИ РЕСУРСАМИ</t>
  </si>
  <si>
    <t xml:space="preserve"> 000 0102 0000000 120 000</t>
  </si>
  <si>
    <t xml:space="preserve"> 000 0709 0000000 244 226</t>
  </si>
  <si>
    <t xml:space="preserve"> 000 0501 0000000 000 000</t>
  </si>
  <si>
    <t xml:space="preserve"> 000 0409 0000000 244 300</t>
  </si>
  <si>
    <t xml:space="preserve"> 000 0701 0000000 611 241</t>
  </si>
  <si>
    <t xml:space="preserve">  Прочие доходы от оказания платных услуг (работ)</t>
  </si>
  <si>
    <t xml:space="preserve"> 000 0702 0000000 244 340</t>
  </si>
  <si>
    <t xml:space="preserve"> 000 2020100104 0000 151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</si>
  <si>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</si>
  <si>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</si>
  <si>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</si>
  <si>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</si>
  <si>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000 0505 0000000 122 210</t>
  </si>
  <si>
    <t xml:space="preserve"> 000 1003 0000000 200 000</t>
  </si>
  <si>
    <t xml:space="preserve">  Прочие доходы от компенсации затрат государства</t>
  </si>
  <si>
    <t xml:space="preserve"> 000 0700 0000000 000 262</t>
  </si>
  <si>
    <t xml:space="preserve">  Публичные нормативные выплаты гражданам несоциального характера</t>
  </si>
  <si>
    <t xml:space="preserve"> 000 1003 0000000 121 000</t>
  </si>
  <si>
    <t xml:space="preserve"> 000 0505 0000000 244 290</t>
  </si>
  <si>
    <t xml:space="preserve"> 000 1100 0000000 000 241</t>
  </si>
  <si>
    <t xml:space="preserve"> 000 0801 0000000 111 211</t>
  </si>
  <si>
    <t xml:space="preserve"> 000 0113 0000000 852 200</t>
  </si>
  <si>
    <t xml:space="preserve"> 000 1006 0000000 244 300</t>
  </si>
  <si>
    <t xml:space="preserve"> 000 1300 0000000 000 000</t>
  </si>
  <si>
    <t xml:space="preserve"> 000 0200 0000000 000 000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</si>
  <si>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</si>
  <si>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</si>
  <si>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</si>
  <si>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</si>
  <si>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</si>
  <si>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000 0113 0000000 112 000</t>
  </si>
  <si>
    <t xml:space="preserve"> 000 0104 0000000 850 000</t>
  </si>
  <si>
    <t xml:space="preserve"> 000 0801 0000000 100 000</t>
  </si>
  <si>
    <t xml:space="preserve"> 000 0500 0000000 000 223</t>
  </si>
  <si>
    <t xml:space="preserve"> 000 0103 0000000 244 300</t>
  </si>
  <si>
    <t xml:space="preserve"> 000 0709 0000000 612 240</t>
  </si>
  <si>
    <t xml:space="preserve"> 000 0100 0000000 000 340</t>
  </si>
  <si>
    <t xml:space="preserve">  Уменьшение прочих остатков денежных средств бюджетов городских округов</t>
  </si>
  <si>
    <t xml:space="preserve">  Дотации бюджетам субъектов Российской Федерации и муниципальных образований</t>
  </si>
  <si>
    <t xml:space="preserve"> 000 0106 0000000 121 200</t>
  </si>
  <si>
    <t xml:space="preserve">  Органы внутренних дел</t>
  </si>
  <si>
    <t xml:space="preserve"> 000 2020208904 0000 151</t>
  </si>
  <si>
    <t xml:space="preserve"> 000 1102 0000000 244 290</t>
  </si>
  <si>
    <t xml:space="preserve"> 000 1110503404 0000 120</t>
  </si>
  <si>
    <t xml:space="preserve"> 000 0309 0000000 852 200</t>
  </si>
  <si>
    <t xml:space="preserve"> 000 0103 0000000 122 000</t>
  </si>
  <si>
    <t xml:space="preserve"> 000 0401 0000000 122 210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</si>
  <si>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</si>
  <si>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</si>
  <si>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</si>
  <si>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</si>
  <si>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</si>
  <si>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</si>
  <si>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</si>
  <si>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000 0203 0000000 121 000</t>
  </si>
  <si>
    <t xml:space="preserve"> 000 1050301001 0000 110</t>
  </si>
  <si>
    <t xml:space="preserve"> 000 0309 0000000 112 000</t>
  </si>
  <si>
    <t xml:space="preserve"> 000 0106 0000000 240 000</t>
  </si>
  <si>
    <t xml:space="preserve"> 000 1202 0000000 244 226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</si>
  <si>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</si>
  <si>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</si>
  <si>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</si>
  <si>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000 0707 0000000 111 210</t>
  </si>
  <si>
    <t xml:space="preserve"> 000 0500 0000000 000 000</t>
  </si>
  <si>
    <t xml:space="preserve"> 000 0702 0000000 000 000</t>
  </si>
  <si>
    <t xml:space="preserve"> 000 0701 0000000 244 340</t>
  </si>
  <si>
    <t xml:space="preserve"> 000 1170104004 0000 180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</si>
  <si>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</si>
  <si>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</si>
  <si>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000 0707 0000000 800 000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</si>
  <si>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</si>
  <si>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</si>
  <si>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</si>
  <si>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</si>
  <si>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000 0707 0000000 112 260</t>
  </si>
  <si>
    <t xml:space="preserve"> 000 1000 0000000 000 200</t>
  </si>
  <si>
    <t xml:space="preserve">  НАЦИОНАЛЬНАЯ ОБОРОНА</t>
  </si>
  <si>
    <t xml:space="preserve"> 000 0106 0000000 122 213</t>
  </si>
  <si>
    <t xml:space="preserve"> 000 1003 0000000 322 260</t>
  </si>
  <si>
    <t xml:space="preserve"> 000 0302 0000000 244 290</t>
  </si>
  <si>
    <t xml:space="preserve">  Уплата налогов, сборов и иных платежей</t>
  </si>
  <si>
    <t xml:space="preserve"> 000 0503 0000000 200 000</t>
  </si>
  <si>
    <t xml:space="preserve"> 000 1200 0000000 000 223</t>
  </si>
  <si>
    <t xml:space="preserve"> 000 0501 0000000 630 240</t>
  </si>
  <si>
    <t xml:space="preserve">источники внешнего финансирования 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</si>
  <si>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</si>
  <si>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</si>
  <si>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</si>
  <si>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000 0709 0000000 410 000</t>
  </si>
  <si>
    <t xml:space="preserve"> 000 0709 0000000 111 000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</si>
  <si>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</si>
  <si>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</si>
  <si>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</si>
  <si>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</si>
  <si>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</si>
  <si>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</si>
  <si>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</si>
  <si>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 xml:space="preserve"> 000 0104 0000000 244 000</t>
  </si>
  <si>
    <t xml:space="preserve">  Безвозмездные поступления от государственных (муниципальных) организаций в бюджеты городских округов</t>
  </si>
  <si>
    <t xml:space="preserve"> 000 0100 0000000 000 222</t>
  </si>
  <si>
    <t xml:space="preserve">                                                            2. Расходы бюджета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</si>
  <si>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</si>
  <si>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000 0204 0000000 244 221</t>
  </si>
  <si>
    <t xml:space="preserve"> 000 0801 0000000 112 213</t>
  </si>
  <si>
    <t xml:space="preserve">  Оплата работ, услуг</t>
  </si>
  <si>
    <t xml:space="preserve">  Прочие субвенции</t>
  </si>
  <si>
    <t xml:space="preserve"> 000 1300 0000000 000 200</t>
  </si>
  <si>
    <t xml:space="preserve"> 000 0200 0000000 000 200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</si>
  <si>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</si>
  <si>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</si>
  <si>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</si>
  <si>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</si>
  <si>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</si>
  <si>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</si>
  <si>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000 0113 0000000 112 200</t>
  </si>
  <si>
    <t xml:space="preserve"> 000 0800 0000000 000 212</t>
  </si>
  <si>
    <t xml:space="preserve"> 000 0113 0000000 244 340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</si>
  <si>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</si>
  <si>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увеличение остатков средств, всего</t>
  </si>
  <si>
    <t xml:space="preserve">  Молодежная политика и оздоровление детей</t>
  </si>
  <si>
    <t xml:space="preserve"> 000 1160300000 0000 140</t>
  </si>
  <si>
    <t xml:space="preserve"> 000 0600 0000000 000 225</t>
  </si>
  <si>
    <t xml:space="preserve"> 000 1100 0000000 000 340</t>
  </si>
  <si>
    <t xml:space="preserve"> 000 0701 0000000 000 000</t>
  </si>
  <si>
    <t xml:space="preserve"> 000 0505 0000000 112 000</t>
  </si>
  <si>
    <t xml:space="preserve"> 000 0707 0000000 112 000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</si>
  <si>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</si>
  <si>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</si>
  <si>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</si>
  <si>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</si>
  <si>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000 1006 0000000 100 000</t>
  </si>
  <si>
    <t xml:space="preserve"> 000 0103 0000000 122 200</t>
  </si>
  <si>
    <t xml:space="preserve"> 000 1003 0000000 244 221</t>
  </si>
  <si>
    <t xml:space="preserve">  Налоги на имущество</t>
  </si>
  <si>
    <t xml:space="preserve"> 000 1006 0000000 320 000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</si>
  <si>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</si>
  <si>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</si>
  <si>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</si>
  <si>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</si>
  <si>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000 0709 0000000 244 223</t>
  </si>
  <si>
    <t xml:space="preserve"> 000 0203 0000000 121 200</t>
  </si>
  <si>
    <t xml:space="preserve"> 000 1110904000 0000 120</t>
  </si>
  <si>
    <t xml:space="preserve"> 000 0309 0000000 112 200</t>
  </si>
  <si>
    <t xml:space="preserve"> 000 0103010000 0000 700</t>
  </si>
  <si>
    <t xml:space="preserve"> 000 0103 0000000 100 000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</si>
  <si>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</si>
  <si>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</si>
  <si>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</si>
  <si>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</si>
  <si>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000 0103010004 0000 810</t>
  </si>
  <si>
    <t xml:space="preserve"> 000 0505 0000000 112 212</t>
  </si>
  <si>
    <t xml:space="preserve"> 000 0501 0000000 412 300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</si>
  <si>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</si>
  <si>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</si>
  <si>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</si>
  <si>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</si>
  <si>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</si>
  <si>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</si>
  <si>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</si>
  <si>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</si>
  <si>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</si>
  <si>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000 1200 0000000 000 211</t>
  </si>
  <si>
    <t xml:space="preserve"> 000 0203 0000000 240 000</t>
  </si>
  <si>
    <t xml:space="preserve"> 000 0405 0000000 240 000</t>
  </si>
  <si>
    <t xml:space="preserve"> 000 0300 0000000 000 213</t>
  </si>
  <si>
    <t xml:space="preserve"> 000 0401 0000000 244 226</t>
  </si>
  <si>
    <t xml:space="preserve"> 000 1202 0000000 111 000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</si>
  <si>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</si>
  <si>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</si>
  <si>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</si>
  <si>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</si>
  <si>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000 0505 0000000 244 300</t>
  </si>
  <si>
    <t xml:space="preserve"> 000 2190000000 0000 000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</si>
  <si>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</si>
  <si>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</si>
  <si>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</si>
  <si>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</si>
  <si>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</si>
  <si>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</si>
  <si>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</si>
  <si>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</si>
  <si>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</si>
  <si>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</si>
  <si>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</si>
  <si>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000 2020399904 0000 151</t>
  </si>
  <si>
    <t xml:space="preserve"> 000 0203 0000000 244 221</t>
  </si>
  <si>
    <t xml:space="preserve"> 000 0106 0000000 121 213</t>
  </si>
  <si>
    <t xml:space="preserve">  НАЛОГОВЫЕ И НЕНАЛОГОВЫЕ ДОХОДЫ</t>
  </si>
  <si>
    <t xml:space="preserve"> 000 0203 0000000 122 213</t>
  </si>
  <si>
    <t xml:space="preserve"> 000 1090400000 0000 110</t>
  </si>
  <si>
    <t xml:space="preserve"> 000 0103 0000000 121 211</t>
  </si>
  <si>
    <t xml:space="preserve"> 000 0104 0000000 240 000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</si>
  <si>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</si>
  <si>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000 0709 0000000 121 211</t>
  </si>
  <si>
    <t xml:space="preserve"> 000 0709 0000000 111 200</t>
  </si>
  <si>
    <t xml:space="preserve"> 000 0302 0000000 321 260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</si>
  <si>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</si>
  <si>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</si>
  <si>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000 0113 0000000 852 290</t>
  </si>
  <si>
    <t xml:space="preserve"> 000 1102 0000000 244 300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</si>
  <si>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</si>
  <si>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000 0309 0000000 111 211</t>
  </si>
  <si>
    <t xml:space="preserve">  БЕЗВОЗМЕЗДНЫЕ ПОСТУПЛЕНИЯ ОТ НЕГОСУДАРСТВЕННЫХ ОРГАНИЗАЦИЙ</t>
  </si>
  <si>
    <t xml:space="preserve"> 000 0104 0000000 244 200</t>
  </si>
  <si>
    <t xml:space="preserve"> 000 0400 0000000 000 211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</si>
  <si>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</si>
  <si>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</si>
  <si>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000 0701 0000000 244 226</t>
  </si>
  <si>
    <t xml:space="preserve">                                           3. Источники финансирования дефицита бюджета</t>
  </si>
  <si>
    <t xml:space="preserve"> 000 0401 0000000 244 300</t>
  </si>
  <si>
    <t xml:space="preserve"> 000 1030223001 0000 110</t>
  </si>
  <si>
    <t xml:space="preserve"> 000 0600 0000000 000 340</t>
  </si>
  <si>
    <t xml:space="preserve"> 000 0107 0000000 000 000</t>
  </si>
  <si>
    <t xml:space="preserve">  Дошкольное образование</t>
  </si>
  <si>
    <t xml:space="preserve">  Увеличение стоимости акций и иных форм участия в капитале</t>
  </si>
  <si>
    <t xml:space="preserve"> 000 0309 0000000 000 000</t>
  </si>
  <si>
    <t xml:space="preserve"> 000 1050202002 0000 110</t>
  </si>
  <si>
    <t xml:space="preserve"> 000 0605 0000000 244 000</t>
  </si>
  <si>
    <t xml:space="preserve"> 000 0104 0000000 122 213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</si>
  <si>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</si>
  <si>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</si>
  <si>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</si>
  <si>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</si>
  <si>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000 0107 0000000 880 000</t>
  </si>
  <si>
    <t xml:space="preserve"> 000 0309 0000000 852 290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</si>
  <si>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</si>
  <si>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</si>
  <si>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</si>
  <si>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000 0106 0000000 122 226</t>
  </si>
  <si>
    <t xml:space="preserve">  Земельный налог с организаций</t>
  </si>
  <si>
    <t>Документ подписан электронной подписью
Главный бухгалтер(Максимова Алла Викторовна),Руководитель(Минко Лариса Валентиновна)</t>
  </si>
  <si>
    <t xml:space="preserve">  Единый сельскохозяйственный налог</t>
  </si>
  <si>
    <t xml:space="preserve"> 000 1301 0000000 730 200</t>
  </si>
  <si>
    <t xml:space="preserve"> 000 0505 0000000 112 200</t>
  </si>
  <si>
    <t xml:space="preserve">  Плата за сбросы загрязняющих веществ в водные объекты</t>
  </si>
  <si>
    <t xml:space="preserve"> 000 0707 0000000 112 200</t>
  </si>
  <si>
    <t xml:space="preserve"> 000 1003 0000000 322 200</t>
  </si>
  <si>
    <t xml:space="preserve"> 000 1090000000 0000 000</t>
  </si>
  <si>
    <t xml:space="preserve"> 000 0409 0000000 244 200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</si>
  <si>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</si>
  <si>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</si>
  <si>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000 2020399900 0000 151</t>
  </si>
  <si>
    <t xml:space="preserve"> 000 0700 0000000 000 211</t>
  </si>
  <si>
    <t xml:space="preserve"> 000 0801 0000000 244 224</t>
  </si>
  <si>
    <t xml:space="preserve">  Транспорт</t>
  </si>
  <si>
    <t xml:space="preserve">  Земельный налог с физических лиц</t>
  </si>
  <si>
    <t xml:space="preserve"> 000 1200 0000000 000 220</t>
  </si>
  <si>
    <t xml:space="preserve"> 000 1202 0000000 244 000</t>
  </si>
  <si>
    <t xml:space="preserve"> 000 0113 0000000 121 210</t>
  </si>
  <si>
    <t xml:space="preserve"> 000 0701 0000000 244 300</t>
  </si>
  <si>
    <t xml:space="preserve"> 000 1003 0000000 121 213</t>
  </si>
  <si>
    <t xml:space="preserve"> 000 0709 0000000 612 241</t>
  </si>
  <si>
    <t xml:space="preserve"> 000 0707 0000000 243 225</t>
  </si>
  <si>
    <t xml:space="preserve"> 000 0302 0000000 321 000</t>
  </si>
  <si>
    <t xml:space="preserve"> 000 1000 0000000 000 290</t>
  </si>
  <si>
    <t xml:space="preserve"> 000 0204 0000000 244 340</t>
  </si>
  <si>
    <t xml:space="preserve"> 000 0707 0000000 612 000</t>
  </si>
  <si>
    <t xml:space="preserve">  Капитальные вложения в объекты государственной (муниципальной) собственности</t>
  </si>
  <si>
    <t xml:space="preserve"> 000 1202 0000000 111 200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</si>
  <si>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</si>
  <si>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</si>
  <si>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</si>
  <si>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</si>
  <si>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000 0801 0000000 200 000</t>
  </si>
  <si>
    <t xml:space="preserve"> 000 2020200804 0000 151</t>
  </si>
  <si>
    <t xml:space="preserve"> 000 0801 0000000 112 210</t>
  </si>
  <si>
    <t xml:space="preserve"> 000 1100 0000000 000 226</t>
  </si>
  <si>
    <t xml:space="preserve"> 000 0203 0000000 122 222</t>
  </si>
  <si>
    <t xml:space="preserve"> 000 0502 0000000 240 000</t>
  </si>
  <si>
    <t xml:space="preserve"> 000 2070000000 0000 000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</si>
  <si>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</si>
  <si>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</si>
  <si>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</si>
  <si>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</si>
  <si>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000 0707 0000000 111 211</t>
  </si>
  <si>
    <t xml:space="preserve"> 000 0804 0000000 244 300</t>
  </si>
  <si>
    <t xml:space="preserve"> 000 0111 0000000 870 000</t>
  </si>
  <si>
    <t xml:space="preserve"> 000 0106 0000000 000 000</t>
  </si>
  <si>
    <t xml:space="preserve"> 000 0505 0000000 244 223</t>
  </si>
  <si>
    <t xml:space="preserve"> 000 0702 0000000 112 262</t>
  </si>
  <si>
    <t xml:space="preserve"> 000 0707 0000000 244 223</t>
  </si>
  <si>
    <t xml:space="preserve"> 000 0702 0000000 611 240</t>
  </si>
  <si>
    <t xml:space="preserve">  Массовый спорт</t>
  </si>
  <si>
    <t xml:space="preserve"> 000 0503 0000000 244 225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</si>
  <si>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</si>
  <si>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</si>
  <si>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000 0709 0000000 122 213</t>
  </si>
  <si>
    <t xml:space="preserve"> 000 0505 0000000 100 000</t>
  </si>
  <si>
    <t xml:space="preserve"> 000 1006 0000000 244 220</t>
  </si>
  <si>
    <t xml:space="preserve"> Руководитель       </t>
  </si>
  <si>
    <t xml:space="preserve"> 000 0707 0000000 100 000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</si>
  <si>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</si>
  <si>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</si>
  <si>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000 1110904404 0000 120</t>
  </si>
  <si>
    <t xml:space="preserve"> 000 1003 0000000 310 000</t>
  </si>
  <si>
    <t xml:space="preserve"> 000 0501 0000000 412 000</t>
  </si>
  <si>
    <t xml:space="preserve"> 000 1130199404 0000 130</t>
  </si>
  <si>
    <t xml:space="preserve"> 000 0605 0000000 240 000</t>
  </si>
  <si>
    <t xml:space="preserve"> 000 0500 0000000 000 213</t>
  </si>
  <si>
    <t xml:space="preserve">Главный бухгалтер       </t>
  </si>
  <si>
    <t xml:space="preserve"> 000 2040401004 0000 180</t>
  </si>
  <si>
    <t xml:space="preserve">  Получение кредитов от кредитных организаций в валюте Российской Федерации</t>
  </si>
  <si>
    <t xml:space="preserve"> 000 1200 0000000 000 224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</si>
  <si>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</si>
  <si>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</si>
  <si>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</si>
  <si>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</si>
  <si>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</si>
  <si>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</si>
  <si>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Предоставление негосударственными организациями грантов для получателей средств  бюджетов городских округов</t>
  </si>
  <si>
    <t xml:space="preserve"> 000 0605 0000000 244 200</t>
  </si>
  <si>
    <t xml:space="preserve"> 000 0400 0000000 000 240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</si>
  <si>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</si>
  <si>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</si>
  <si>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</si>
  <si>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</si>
  <si>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000 0107 0000000 880 200</t>
  </si>
  <si>
    <t xml:space="preserve"> 000 0105020104 0000 610</t>
  </si>
  <si>
    <t xml:space="preserve"> 000 1050200002 0000 110</t>
  </si>
  <si>
    <t xml:space="preserve"> 000 0801 0000000 110 000</t>
  </si>
  <si>
    <t xml:space="preserve"> 000 0204 0000000 000 000</t>
  </si>
  <si>
    <t xml:space="preserve"> 000 1006 0000000 244 310</t>
  </si>
  <si>
    <t xml:space="preserve"> 000 0700 0000000 000 220</t>
  </si>
  <si>
    <t xml:space="preserve"> 000 0702 0000000 244 000</t>
  </si>
  <si>
    <t xml:space="preserve"> 000 2020200800 0000 151</t>
  </si>
  <si>
    <t xml:space="preserve"> 000 0111 0000000 000 000</t>
  </si>
  <si>
    <t xml:space="preserve"> 000 0401 0000000 100 000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</si>
  <si>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</si>
  <si>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000 1202 0000000 240 000</t>
  </si>
  <si>
    <t xml:space="preserve"> 000 0500 0000000 000 290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</si>
  <si>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</si>
  <si>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</si>
  <si>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000 0502 0000000 830 000</t>
  </si>
  <si>
    <t xml:space="preserve">  Коммунальные услуги</t>
  </si>
  <si>
    <t xml:space="preserve"> 000 1202 0000000 244 200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</si>
  <si>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</si>
  <si>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</si>
  <si>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</si>
  <si>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</si>
  <si>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000 0801 0000000 852 000</t>
  </si>
  <si>
    <t xml:space="preserve"> 000 0800 0000000 000 213</t>
  </si>
  <si>
    <t xml:space="preserve">  Дотации бюджетам на поддержку мер по обеспечению сбалансированности бюджетов</t>
  </si>
  <si>
    <t xml:space="preserve"> 000 1140601204 0000 430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</si>
  <si>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</si>
  <si>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</si>
  <si>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000 0302 0000000 321 200</t>
  </si>
  <si>
    <t xml:space="preserve"> 000 1003 0000000 000 000</t>
  </si>
  <si>
    <t xml:space="preserve"> 000 0702 0000000 110 000</t>
  </si>
  <si>
    <t xml:space="preserve"> 000 0707 0000000 612 200</t>
  </si>
  <si>
    <t xml:space="preserve"> 000 1080708001 0000 110</t>
  </si>
  <si>
    <t xml:space="preserve"> 000 0502 0000000 244 225</t>
  </si>
  <si>
    <t xml:space="preserve"> 000 0401 0000000 244 000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</si>
  <si>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</si>
  <si>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</si>
  <si>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</si>
  <si>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000 0700 0000000 000 310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</si>
  <si>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</si>
  <si>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000 0100 0000000 000 000</t>
  </si>
  <si>
    <t xml:space="preserve"> 000 1110701000 0000 120</t>
  </si>
  <si>
    <t xml:space="preserve"> 000 0501 0000000 243 000</t>
  </si>
  <si>
    <t xml:space="preserve"> 000 1110900000 0000 120</t>
  </si>
  <si>
    <t xml:space="preserve"> 000 0701 0000000 244 223</t>
  </si>
  <si>
    <t xml:space="preserve"> 000 1000 0000000 000 262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</si>
  <si>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</si>
  <si>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</si>
  <si>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</si>
  <si>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</si>
  <si>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000 0503 0000000 244 340</t>
  </si>
  <si>
    <t xml:space="preserve"> 000 1120100001 0000 120</t>
  </si>
  <si>
    <t xml:space="preserve"> 000 0701 0000000 100 000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</si>
  <si>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</si>
  <si>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</si>
  <si>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</si>
  <si>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000 0401 0000000 121 211</t>
  </si>
  <si>
    <t xml:space="preserve"> 000 0505 0000000 112 213</t>
  </si>
  <si>
    <t xml:space="preserve"> 000 0104 0000000 122 210</t>
  </si>
  <si>
    <t>Источники финансирования дефицита бюджетов - всего</t>
  </si>
  <si>
    <t xml:space="preserve"> 000 0707 0000000 112 213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</si>
  <si>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</si>
  <si>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</si>
  <si>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</si>
  <si>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</si>
  <si>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</si>
  <si>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</si>
  <si>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</si>
  <si>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</si>
  <si>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 xml:space="preserve"> 000 0104 0000000 244 290</t>
  </si>
  <si>
    <t xml:space="preserve"> 000 0502 0000000 243 200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</si>
  <si>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</si>
  <si>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</si>
  <si>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000 2020100304 0000 151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</si>
  <si>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</si>
  <si>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</si>
  <si>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</si>
  <si>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000 0707 0000000 612 241</t>
  </si>
  <si>
    <t xml:space="preserve"> 000 0203 0000000 000 000</t>
  </si>
  <si>
    <t xml:space="preserve"> 000 0405 0000000 000 000</t>
  </si>
  <si>
    <t xml:space="preserve"> 000 0103010004 0000 710</t>
  </si>
  <si>
    <t xml:space="preserve"> 000 0701 0000000 244 000</t>
  </si>
  <si>
    <t xml:space="preserve"> 000 0204 0000000 244 226</t>
  </si>
  <si>
    <t xml:space="preserve">  Прочие работы, услуги</t>
  </si>
  <si>
    <t xml:space="preserve"> 000 0309 0000000 850 000</t>
  </si>
  <si>
    <t xml:space="preserve"> 000 0801 0000000 244 221</t>
  </si>
  <si>
    <t xml:space="preserve"> 000 0709 0000000 414 226</t>
  </si>
  <si>
    <t xml:space="preserve">  ПРОЧИЕ НЕНАЛОГОВЫЕ ДОХОДЫ</t>
  </si>
  <si>
    <t xml:space="preserve"> 000 1202 0000000 244 310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</si>
  <si>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</si>
  <si>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</si>
  <si>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</si>
  <si>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000 1202 0000000 111 213</t>
  </si>
  <si>
    <t xml:space="preserve"> 000 0709 0000000 243 220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</si>
  <si>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</si>
  <si>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</si>
  <si>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</si>
  <si>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 xml:space="preserve"> 000 0701 0000000 111 200</t>
  </si>
  <si>
    <t xml:space="preserve"> 000 1003 0000000 313 200</t>
  </si>
  <si>
    <t>из них:</t>
  </si>
  <si>
    <t xml:space="preserve"> 000 0106 0000000 122 000</t>
  </si>
  <si>
    <t xml:space="preserve"> 000 0707 0000000 600 000</t>
  </si>
  <si>
    <t xml:space="preserve"> 000 0500 0000000 000 242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</si>
  <si>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</si>
  <si>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</si>
  <si>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</si>
  <si>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</si>
  <si>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</si>
  <si>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</si>
  <si>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</si>
  <si>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</si>
  <si>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</si>
  <si>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 xml:space="preserve"> 000 0503 0000000 000 000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</si>
  <si>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</si>
  <si>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</si>
  <si>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</si>
  <si>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</si>
  <si>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000 0801 0000000 852 200</t>
  </si>
  <si>
    <t xml:space="preserve"> 000 0701 0000000 611 000</t>
  </si>
  <si>
    <t xml:space="preserve"> 000 0505 0000000 244 220</t>
  </si>
  <si>
    <t xml:space="preserve"> 000 0707 0000000 244 220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</si>
  <si>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</si>
  <si>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000 0709 0000000 122 210</t>
  </si>
  <si>
    <t xml:space="preserve"> 000 2020100300 0000 151</t>
  </si>
  <si>
    <t xml:space="preserve"> 000 1010000000 0000 000</t>
  </si>
  <si>
    <t xml:space="preserve"> 000 0401 0000000 244 200</t>
  </si>
  <si>
    <t xml:space="preserve"> 000 0203 0000000 121 210</t>
  </si>
  <si>
    <t xml:space="preserve"> 000 1169004004 0000 140</t>
  </si>
  <si>
    <t/>
  </si>
  <si>
    <t xml:space="preserve">  Пособия по социальной помощи населению</t>
  </si>
  <si>
    <t xml:space="preserve"> 000 0709 0000000 244 290</t>
  </si>
  <si>
    <t xml:space="preserve"> 000 0105020000 0000 600</t>
  </si>
  <si>
    <t xml:space="preserve"> 000 0501 0000000 243 200</t>
  </si>
  <si>
    <t xml:space="preserve"> 000 0100 0000000 000 200</t>
  </si>
  <si>
    <t xml:space="preserve"> 000 0501 0000000 412 310</t>
  </si>
  <si>
    <t xml:space="preserve"> 000 1100 0000000 000 000</t>
  </si>
  <si>
    <t xml:space="preserve"> 000 0102 0000000 121 000</t>
  </si>
  <si>
    <t xml:space="preserve">  Субсидии бюджетам городских округов на обеспечение жильем молодых семей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</si>
  <si>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</si>
  <si>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</si>
  <si>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</si>
  <si>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</si>
  <si>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000 1200 0000000 000 221</t>
  </si>
  <si>
    <t xml:space="preserve"> 000 0405 0000000 244 226</t>
  </si>
  <si>
    <t xml:space="preserve"> 000 0702 0000000 112 222</t>
  </si>
  <si>
    <t xml:space="preserve"> 000 1003 0000000 612 240</t>
  </si>
  <si>
    <t xml:space="preserve"> 000 1102 0000000 244 220</t>
  </si>
  <si>
    <t xml:space="preserve">  Расходы на выплаты персоналу казенных учреждений</t>
  </si>
  <si>
    <t xml:space="preserve"> 000 1000 0000000 000 340</t>
  </si>
  <si>
    <t xml:space="preserve"> 000 1006 0000000 121 200</t>
  </si>
  <si>
    <t xml:space="preserve"> 000 0702 0000000 610 000</t>
  </si>
  <si>
    <t xml:space="preserve"> 000 0309 0000000 244 000</t>
  </si>
  <si>
    <t xml:space="preserve"> 000 0401 0000000 244 220</t>
  </si>
  <si>
    <t xml:space="preserve"> 000 0113 0000000 110 000</t>
  </si>
  <si>
    <t xml:space="preserve"> 000 1001 0000000 313 263</t>
  </si>
  <si>
    <t xml:space="preserve">  Оплата труда и начисления на выплаты по оплате труда</t>
  </si>
  <si>
    <t xml:space="preserve"> 000 0113 0000000 330 000</t>
  </si>
  <si>
    <t xml:space="preserve"> 000 1003 0000000 122 000</t>
  </si>
  <si>
    <t xml:space="preserve"> 000 0103010000 0000 800</t>
  </si>
  <si>
    <t xml:space="preserve"> 000 0501 0000000 243 220</t>
  </si>
  <si>
    <t xml:space="preserve"> 000 1006 0000000 120 000</t>
  </si>
  <si>
    <t xml:space="preserve"> 000 0702 0000000 111 213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</si>
  <si>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</si>
  <si>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</si>
  <si>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</si>
  <si>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000 0605 0000000 244 290</t>
  </si>
  <si>
    <t xml:space="preserve"> 000 0701 0000000 600 000</t>
  </si>
  <si>
    <t xml:space="preserve"> 000 0500 0000000 000 300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</si>
  <si>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</si>
  <si>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000 0113 0000000 244 530</t>
  </si>
  <si>
    <t xml:space="preserve"> 000 0107 0000000 880 290</t>
  </si>
  <si>
    <t xml:space="preserve"> 000 0103 0000000 120 000</t>
  </si>
  <si>
    <t xml:space="preserve"> 000 0709 0000000 120 000</t>
  </si>
  <si>
    <t xml:space="preserve"> 000 0709 0000000 111 210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</si>
  <si>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</si>
  <si>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</si>
  <si>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</si>
  <si>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</si>
  <si>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</si>
  <si>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</si>
  <si>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</si>
  <si>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000 1110502404 0000 120</t>
  </si>
  <si>
    <t xml:space="preserve"> 000 1110701404 0000 120</t>
  </si>
  <si>
    <t xml:space="preserve"> 000 0106 0000000 122 200</t>
  </si>
  <si>
    <t xml:space="preserve"> 000 2020402504 0000 151</t>
  </si>
  <si>
    <t xml:space="preserve"> 000 1006 0000000 244 221</t>
  </si>
  <si>
    <t xml:space="preserve"> 000 0200 0000000 000 340</t>
  </si>
  <si>
    <t xml:space="preserve"> 000 1050300001 0000 110</t>
  </si>
  <si>
    <t xml:space="preserve"> 000 0707 0000000 112 262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</si>
  <si>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</si>
  <si>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</si>
  <si>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</si>
  <si>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</si>
  <si>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 xml:space="preserve"> 000 0113 0000000 121 200</t>
  </si>
  <si>
    <t xml:space="preserve"> 000 0203 0000000 122 000</t>
  </si>
  <si>
    <t xml:space="preserve"> 000 0505 0000000 200 000</t>
  </si>
  <si>
    <t xml:space="preserve"> 000 0707 0000000 200 000</t>
  </si>
  <si>
    <t xml:space="preserve"> 000 1200 0000000 000 225</t>
  </si>
  <si>
    <t xml:space="preserve"> 000 1301 0000000 000 000</t>
  </si>
  <si>
    <t xml:space="preserve"> 000 0702 0000000 112 226</t>
  </si>
  <si>
    <t xml:space="preserve"> 000 0501 0000000 630 242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</si>
  <si>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</si>
  <si>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</si>
  <si>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</si>
  <si>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000 0707 0000000 112 210</t>
  </si>
  <si>
    <t xml:space="preserve"> 000 0412 0000000 200 000</t>
  </si>
  <si>
    <t xml:space="preserve"> 000 0800 0000000 000 300</t>
  </si>
  <si>
    <t xml:space="preserve"> 000 0701 0000000 611 200</t>
  </si>
  <si>
    <t xml:space="preserve"> 000 0113 0000000 240 000</t>
  </si>
  <si>
    <t xml:space="preserve"> 000 0104 0000000 244 300</t>
  </si>
  <si>
    <t xml:space="preserve"> 000 0106 0000000 122 220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</si>
  <si>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</si>
  <si>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</si>
  <si>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000 1102 0000000 611 240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</si>
  <si>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</si>
  <si>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</si>
  <si>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</si>
  <si>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</si>
  <si>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</si>
  <si>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</si>
  <si>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</si>
  <si>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</si>
  <si>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</si>
  <si>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000 0804 0000000 244 220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</si>
  <si>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</si>
  <si>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000 1003 0000000 323 260</t>
  </si>
  <si>
    <t xml:space="preserve"> 000 0701 0000000 244 310</t>
  </si>
  <si>
    <t xml:space="preserve"> 000 1102 0000000 200 000</t>
  </si>
  <si>
    <t xml:space="preserve"> 000 1100 0000000 000 200</t>
  </si>
  <si>
    <t xml:space="preserve"> 000 0102 0000000 121 200</t>
  </si>
  <si>
    <t xml:space="preserve"> 000 0111 0000000 870 290</t>
  </si>
  <si>
    <t xml:space="preserve"> 000 0113 0000000 244 221</t>
  </si>
  <si>
    <t xml:space="preserve"> 000 0701 0000000 111 213</t>
  </si>
  <si>
    <t xml:space="preserve"> 000 0105020104 0000 510</t>
  </si>
  <si>
    <t xml:space="preserve"> 000 1301 0000000 730 230</t>
  </si>
  <si>
    <t xml:space="preserve"> 000 0106 0000000 121 211</t>
  </si>
  <si>
    <t xml:space="preserve"> 000 0309 0000000 240 000</t>
  </si>
  <si>
    <t xml:space="preserve"> 000 0113 0000000 122 213</t>
  </si>
  <si>
    <t xml:space="preserve"> 000 1202 0000000 111 210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</si>
  <si>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</si>
  <si>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</si>
  <si>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</si>
  <si>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000 0401 0000000 121 000</t>
  </si>
  <si>
    <t xml:space="preserve"> 000 0502 0000000 810 000</t>
  </si>
  <si>
    <t xml:space="preserve"> 000 0709 0000000 112 000</t>
  </si>
  <si>
    <t xml:space="preserve"> 000 0801 0000000 112 220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</si>
  <si>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</si>
  <si>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</si>
  <si>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</si>
  <si>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 Платежи от государственных и муниципальных унитарных предприятий</t>
  </si>
  <si>
    <t xml:space="preserve"> 000 0113 0000000 330 200</t>
  </si>
  <si>
    <t xml:space="preserve"> 000 0102000000 0000 000</t>
  </si>
  <si>
    <t xml:space="preserve"> 000 1003 0000000 122 200</t>
  </si>
  <si>
    <t xml:space="preserve"> 000 0505 0000000 110 000</t>
  </si>
  <si>
    <t xml:space="preserve"> 000 0804 0000000 244 310</t>
  </si>
  <si>
    <t xml:space="preserve"> 000 1000 0000000 000 263</t>
  </si>
  <si>
    <t xml:space="preserve"> 000 0204 0000000 244 000</t>
  </si>
  <si>
    <t xml:space="preserve">  Обслуживание внутреннего долга</t>
  </si>
  <si>
    <t xml:space="preserve"> 000 0709 0000000 414 000</t>
  </si>
  <si>
    <t xml:space="preserve"> 000 1140601000 0000 430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</si>
  <si>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</si>
  <si>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</si>
  <si>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</si>
  <si>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</si>
  <si>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</si>
  <si>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</si>
  <si>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</si>
  <si>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000 0702 0000000 244 290</t>
  </si>
  <si>
    <t xml:space="preserve"> 000 0100 0000000 000 213</t>
  </si>
  <si>
    <t xml:space="preserve">  Налог на доходы физических лиц</t>
  </si>
  <si>
    <t xml:space="preserve"> 000 0707 0000000 852 000</t>
  </si>
  <si>
    <t xml:space="preserve"> 000 0113 0000000 830 000</t>
  </si>
  <si>
    <t xml:space="preserve">  Плата за выбросы загрязняющих веществ в атмосферный воздух стационарными объектами</t>
  </si>
  <si>
    <t xml:space="preserve"> 000 0408 0000000 810 242</t>
  </si>
  <si>
    <t xml:space="preserve"> 000 1003 0000000 323 000</t>
  </si>
  <si>
    <t xml:space="preserve"> 000 0700 0000000 000 225</t>
  </si>
  <si>
    <t xml:space="preserve"> 000 1200 0000000 000 340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</si>
  <si>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</si>
  <si>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</si>
  <si>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</si>
  <si>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000 1006 0000000 321 000</t>
  </si>
  <si>
    <t xml:space="preserve"> 000 1003 0000000 244 000</t>
  </si>
  <si>
    <t xml:space="preserve"> 000 0113 0000000 111 213</t>
  </si>
  <si>
    <t xml:space="preserve"> 000 0105020100 0000 510</t>
  </si>
  <si>
    <t xml:space="preserve"> 000 0801 0000000 852 290</t>
  </si>
  <si>
    <t xml:space="preserve"> 000 0203 0000000 122 200</t>
  </si>
  <si>
    <t xml:space="preserve"> 000 0113 0000000 244 225</t>
  </si>
  <si>
    <t xml:space="preserve">  Общеэкономические вопросы</t>
  </si>
  <si>
    <t xml:space="preserve"> 000 0709 0000000 400 000</t>
  </si>
  <si>
    <t xml:space="preserve"> 000 1006 0000000 121 213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</si>
  <si>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</si>
  <si>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</si>
  <si>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000 0300 0000000 000 220</t>
  </si>
  <si>
    <t xml:space="preserve"> 000 2030404004 0000 180</t>
  </si>
  <si>
    <t xml:space="preserve"> 000 1003 0000000 321 262</t>
  </si>
  <si>
    <t xml:space="preserve"> 000 0505 0000000 121 200</t>
  </si>
  <si>
    <t xml:space="preserve"> 000 0102000004 0000 810</t>
  </si>
  <si>
    <t xml:space="preserve"> 000 0203 0000000 100 000</t>
  </si>
  <si>
    <t xml:space="preserve"> 000 0409 0000000 244 340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</si>
  <si>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</si>
  <si>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</si>
  <si>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</si>
  <si>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</si>
  <si>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</si>
  <si>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</si>
  <si>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</si>
  <si>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</si>
  <si>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</si>
  <si>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</si>
  <si>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000 1060102004 0000 110</t>
  </si>
  <si>
    <t xml:space="preserve"> 000 1001 0000000 313 260</t>
  </si>
  <si>
    <t xml:space="preserve"> 000 0302 0000000 321 262</t>
  </si>
  <si>
    <t xml:space="preserve"> 000 1202 0000000 112 000</t>
  </si>
  <si>
    <t xml:space="preserve">  ОХРАНА ОКРУЖАЮЩЕЙ СРЕДЫ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</si>
  <si>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</si>
  <si>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</si>
  <si>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</si>
  <si>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</si>
  <si>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000 0400 0000000 000 213</t>
  </si>
  <si>
    <t xml:space="preserve"> 000 0501 0000000 244 226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</si>
  <si>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</si>
  <si>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</si>
  <si>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</si>
  <si>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</si>
  <si>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</si>
  <si>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</si>
  <si>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000 0203 0000000 122 220</t>
  </si>
  <si>
    <t xml:space="preserve"> 000 1170000000 0000 000</t>
  </si>
  <si>
    <t xml:space="preserve"> 000 0605 0000000 244 300</t>
  </si>
  <si>
    <t xml:space="preserve"> 000 1160600001 0000 140</t>
  </si>
  <si>
    <t xml:space="preserve"> 000 0104 0000000 244 223</t>
  </si>
  <si>
    <t xml:space="preserve"> 000 0409 0000000 243 225</t>
  </si>
  <si>
    <t xml:space="preserve"> 000 0203 0000000 244 000</t>
  </si>
  <si>
    <t xml:space="preserve"> 000 0405 0000000 244 000</t>
  </si>
  <si>
    <t xml:space="preserve"> 000 1006 0000000 244 340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</si>
  <si>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</si>
  <si>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</si>
  <si>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</si>
  <si>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</si>
  <si>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</si>
  <si>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000 0702 0000000 112 260</t>
  </si>
  <si>
    <t xml:space="preserve"> 000 0505 0000000 244 221</t>
  </si>
  <si>
    <t xml:space="preserve"> 000 0707 0000000 244 221</t>
  </si>
  <si>
    <t xml:space="preserve"> 000 0707 0000000 243 000</t>
  </si>
  <si>
    <t xml:space="preserve"> 000 0401 0000000 121 200</t>
  </si>
  <si>
    <t xml:space="preserve"> 000 1090405204 0000 110</t>
  </si>
  <si>
    <t xml:space="preserve"> 000 0103 0000000 244 340</t>
  </si>
  <si>
    <t xml:space="preserve"> 000 0502 0000000 810 200</t>
  </si>
  <si>
    <t xml:space="preserve"> 000 0709 0000000 112 200</t>
  </si>
  <si>
    <t xml:space="preserve"> 000 1102 0000000 240 000</t>
  </si>
  <si>
    <t xml:space="preserve"> 000 0204 0000000 240 000</t>
  </si>
  <si>
    <t xml:space="preserve"> 000 0203 0000000 121 211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</si>
  <si>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</si>
  <si>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000 2020301504 0000 151</t>
  </si>
  <si>
    <t xml:space="preserve">  Безвозмездные поступления  от негосударственных организаций в бюджеты городских округов</t>
  </si>
  <si>
    <t xml:space="preserve"> 000 0401 0000000 120 000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</si>
  <si>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</si>
  <si>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</si>
  <si>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000 1202 0000000 244 300</t>
  </si>
  <si>
    <t xml:space="preserve"> 000 1050201002 0000 110</t>
  </si>
  <si>
    <t xml:space="preserve">  Другие вопросы в области национальной экономики</t>
  </si>
  <si>
    <t xml:space="preserve">  НАЛОГИ НА ПРИБЫЛЬ, ДОХОДЫ</t>
  </si>
  <si>
    <t xml:space="preserve"> 000 0800 0000000 000 000</t>
  </si>
  <si>
    <t xml:space="preserve"> 000 0204 0000000 244 200</t>
  </si>
  <si>
    <t xml:space="preserve"> 000 0500 0000000 000 211</t>
  </si>
  <si>
    <t xml:space="preserve"> 000 0502 0000000 410 000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</si>
  <si>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</si>
  <si>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</si>
  <si>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 xml:space="preserve"> 000 0709 0000000 414 200</t>
  </si>
  <si>
    <t xml:space="preserve"> 000 2020207704 0000 151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</si>
  <si>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</si>
  <si>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</si>
  <si>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</si>
  <si>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</si>
  <si>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</si>
  <si>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000 0709 0000000 612 000</t>
  </si>
  <si>
    <t xml:space="preserve"> 000 1003 0000000 240 000</t>
  </si>
  <si>
    <t xml:space="preserve"> 000 1003 0000000 313 262</t>
  </si>
  <si>
    <t xml:space="preserve"> 000 2020299904 0000 151</t>
  </si>
  <si>
    <t xml:space="preserve"> 000 0707 0000000 852 200</t>
  </si>
  <si>
    <t xml:space="preserve"> 000 0102 0000000 121 213</t>
  </si>
  <si>
    <t xml:space="preserve">  Прочие неналоговые доходы</t>
  </si>
  <si>
    <t xml:space="preserve">  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</si>
  <si>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 xml:space="preserve"> 000 1003 0000000 323 200</t>
  </si>
  <si>
    <t xml:space="preserve">  Обеспечение проведения выборов и референдумов</t>
  </si>
  <si>
    <t xml:space="preserve"> 000 1006 0000000 321 200</t>
  </si>
  <si>
    <t xml:space="preserve"> 000 1003 0000000 244 200</t>
  </si>
  <si>
    <t xml:space="preserve"> 000 0113 0000000 122 226</t>
  </si>
  <si>
    <t xml:space="preserve"> 000 0302 0000000 240 000</t>
  </si>
  <si>
    <t xml:space="preserve"> 000 0801 0000000 112 212</t>
  </si>
  <si>
    <t xml:space="preserve"> 000 1000 0000000 000 240</t>
  </si>
  <si>
    <t>-</t>
  </si>
  <si>
    <t xml:space="preserve">  Увеличение прочих остатков денежных средств  бюджетов городских округов</t>
  </si>
  <si>
    <t xml:space="preserve"> 000 0701 0000000 111 210</t>
  </si>
  <si>
    <t xml:space="preserve"> 000 0709 0000000 414 220</t>
  </si>
  <si>
    <t xml:space="preserve">  Сельское хозяйство и рыболовство</t>
  </si>
  <si>
    <t xml:space="preserve"> 000 1160000000 0000 000</t>
  </si>
  <si>
    <t xml:space="preserve"> 000 0702 0000000 112 000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</si>
  <si>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</si>
  <si>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</si>
  <si>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</si>
  <si>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 Благоустройство</t>
  </si>
  <si>
    <t xml:space="preserve"> 000 1006 0000000 000 000</t>
  </si>
  <si>
    <t xml:space="preserve"> 000 1169000000 0000 140</t>
  </si>
  <si>
    <t xml:space="preserve"> 000 0412 0000000 810 242</t>
  </si>
  <si>
    <t xml:space="preserve"> 000 1003 0000000 122 213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</si>
  <si>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</si>
  <si>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</si>
  <si>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</si>
  <si>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</si>
  <si>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000 0701 0000000 112 260</t>
  </si>
  <si>
    <t xml:space="preserve">  Заработная плата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</si>
  <si>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</si>
  <si>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</si>
  <si>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</si>
  <si>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000 1202 0000000 112 200</t>
  </si>
  <si>
    <t xml:space="preserve"> 000 1100 0000000 000 290</t>
  </si>
  <si>
    <t xml:space="preserve"> 000 1102 0000000 610 000</t>
  </si>
  <si>
    <t xml:space="preserve"> 000 1000 0000000 000 260</t>
  </si>
  <si>
    <t xml:space="preserve"> 000 0503 0000000 831 000</t>
  </si>
  <si>
    <t xml:space="preserve"> 000 2020207700 0000 151</t>
  </si>
  <si>
    <t xml:space="preserve"> 000 1162500000 0000 140</t>
  </si>
  <si>
    <t xml:space="preserve"> 000 1200 0000000 000 226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</si>
  <si>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</si>
  <si>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</si>
  <si>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</si>
  <si>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</si>
  <si>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</si>
  <si>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</si>
  <si>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</si>
  <si>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000 0501 0000000 630 000</t>
  </si>
  <si>
    <t xml:space="preserve"> 000 0400 0000000 000 242</t>
  </si>
  <si>
    <t xml:space="preserve"> 000 0113 0000000 330 290</t>
  </si>
  <si>
    <t xml:space="preserve"> 000 0702 0000000 244 300</t>
  </si>
  <si>
    <t xml:space="preserve"> 000 1164300001 0000 140</t>
  </si>
  <si>
    <t xml:space="preserve"> 000 1060603204 0000 110</t>
  </si>
  <si>
    <t xml:space="preserve"> 000 0707 0000000 243 200</t>
  </si>
  <si>
    <t xml:space="preserve">  Безвозмездные поступления в бюджеты городских округов от государственной корпорации 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</si>
  <si>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 000 2020299900 0000 151</t>
  </si>
  <si>
    <t xml:space="preserve"> 000 0100 0000000 000 210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</si>
  <si>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</si>
  <si>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</si>
  <si>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</si>
  <si>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</si>
  <si>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</si>
  <si>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</si>
  <si>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</si>
  <si>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000 0113 0000000 000 000</t>
  </si>
  <si>
    <t xml:space="preserve"> 000 2040400004 0000 180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</si>
  <si>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</si>
  <si>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</si>
  <si>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</si>
  <si>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</si>
  <si>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 xml:space="preserve"> 000 1080700001 0000 110</t>
  </si>
  <si>
    <t xml:space="preserve"> 000 1006 0000000 121 210</t>
  </si>
  <si>
    <t xml:space="preserve"> 000 1301 0000000 730 231</t>
  </si>
  <si>
    <t xml:space="preserve"> 000 0503 0000000 240 000</t>
  </si>
  <si>
    <t xml:space="preserve"> 000 1170504004 0000 180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</si>
  <si>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</si>
  <si>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</si>
  <si>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000 1202 0000000 111 211</t>
  </si>
  <si>
    <t xml:space="preserve"> 000 0701 0000000 112 000</t>
  </si>
  <si>
    <t xml:space="preserve">  ФИЗИЧЕСКАЯ КУЛЬТУРА И СПОРТ</t>
  </si>
  <si>
    <t xml:space="preserve"> 000 0400 0000000 000 226</t>
  </si>
  <si>
    <t xml:space="preserve"> 000 1202 0000000 244 223</t>
  </si>
  <si>
    <t xml:space="preserve"> 000 0503 0000000 244 200</t>
  </si>
  <si>
    <t xml:space="preserve"> 000 0709 0000000 612 200</t>
  </si>
  <si>
    <t xml:space="preserve"> 000 0100 0000000 000 300</t>
  </si>
  <si>
    <t xml:space="preserve"> 000 0500 0000000 000 240</t>
  </si>
  <si>
    <t xml:space="preserve"> 000 0801 0000000 111 000</t>
  </si>
  <si>
    <t xml:space="preserve"> 000 0801 0000000 850 000</t>
  </si>
  <si>
    <t xml:space="preserve"> 000 2020300000 0000 151</t>
  </si>
  <si>
    <t xml:space="preserve"> 000 1202 0000000 100 000</t>
  </si>
  <si>
    <t xml:space="preserve"> 000 0309 0000000 111 210</t>
  </si>
  <si>
    <t xml:space="preserve"> 000 0102 0000000 000 000</t>
  </si>
  <si>
    <t xml:space="preserve">  Резервные фонды</t>
  </si>
  <si>
    <t xml:space="preserve"> 000 1060100000 0000 110</t>
  </si>
  <si>
    <t xml:space="preserve"> 000 0800 0000000 000 220</t>
  </si>
  <si>
    <t xml:space="preserve"> 000 0505 0000000 244 340</t>
  </si>
  <si>
    <t xml:space="preserve"> 000 0707 0000000 244 340</t>
  </si>
  <si>
    <t xml:space="preserve">  Дотации бюджетам городских округов на выравнивание бюджетной обеспеченности</t>
  </si>
  <si>
    <t xml:space="preserve"> 000 0107 0000000 800 000</t>
  </si>
  <si>
    <t xml:space="preserve"> 000 0104 0000000 244 220</t>
  </si>
  <si>
    <t xml:space="preserve"> 000 0309 0000000 800 000</t>
  </si>
  <si>
    <t xml:space="preserve"> 000 0401 0000000 121 213</t>
  </si>
  <si>
    <t xml:space="preserve"> 000 0502 0000000 831 000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</si>
  <si>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</si>
  <si>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</si>
  <si>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000 0709 0000000 112 213</t>
  </si>
  <si>
    <t xml:space="preserve"> 000 0702 0000000 112 200</t>
  </si>
  <si>
    <t xml:space="preserve"> 000 0600 0000000 000 290</t>
  </si>
  <si>
    <t xml:space="preserve">  НАЛОГИ НА СОВОКУПНЫЙ ДОХОД</t>
  </si>
  <si>
    <t xml:space="preserve"> 000 1003 0000000 300 000</t>
  </si>
  <si>
    <t xml:space="preserve"> 000 0106 0000000 244 290</t>
  </si>
  <si>
    <t>на  1 сентября 2015 г.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</si>
  <si>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</si>
  <si>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000 0702 0000000 111 000</t>
  </si>
  <si>
    <t xml:space="preserve">  Прочие субсидии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</si>
  <si>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</si>
  <si>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</si>
  <si>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</si>
  <si>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</si>
  <si>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</si>
  <si>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000 0501 0000000 244 000</t>
  </si>
  <si>
    <t xml:space="preserve"> 000 0400 0000000 000 300</t>
  </si>
  <si>
    <t xml:space="preserve"> 000 1102 0000000 244 340</t>
  </si>
  <si>
    <t xml:space="preserve"> 000 0505 0000000 112 220</t>
  </si>
  <si>
    <t xml:space="preserve">  Прочие неналоговые доходы бюджетов городских округов</t>
  </si>
  <si>
    <t xml:space="preserve"> 000 0804 0000000 244 225</t>
  </si>
  <si>
    <t xml:space="preserve"> 000 2020302404 0000 151</t>
  </si>
  <si>
    <t xml:space="preserve"> 000 0707 0000000 112 220</t>
  </si>
  <si>
    <t xml:space="preserve"> 000 0800 0000000 000 310</t>
  </si>
  <si>
    <t xml:space="preserve"> 000 2030400004 0000 180</t>
  </si>
  <si>
    <t xml:space="preserve"> 000 0503 0000000 831 200</t>
  </si>
  <si>
    <t xml:space="preserve">  ГОСУДАРСТВЕННАЯ ПОШЛИНА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</si>
  <si>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</si>
  <si>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</si>
  <si>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000 0801 0000000 244 223</t>
  </si>
  <si>
    <t xml:space="preserve">  Поступление нефинансовых активов</t>
  </si>
  <si>
    <t xml:space="preserve"> 000 0401 0000000 244 340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</si>
  <si>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</si>
  <si>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000 0503 0000000 830 000</t>
  </si>
  <si>
    <t xml:space="preserve"> 000 0501 0000000 630 200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</si>
  <si>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</si>
  <si>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000 1006 0000000 122 000</t>
  </si>
  <si>
    <t xml:space="preserve"> 000 0709 0000000 600 000</t>
  </si>
  <si>
    <t xml:space="preserve">  Прочие субвенции бюджетам городских округов</t>
  </si>
  <si>
    <t xml:space="preserve"> 000 1140204004 0000 410</t>
  </si>
  <si>
    <t xml:space="preserve"> 000 2020000000 0000 000</t>
  </si>
  <si>
    <t xml:space="preserve"> 000 0102 0000000 121 210</t>
  </si>
  <si>
    <t xml:space="preserve"> 000 0502 0000000 244 200</t>
  </si>
  <si>
    <t xml:space="preserve"> 000 0106 0000000 120 000</t>
  </si>
  <si>
    <t xml:space="preserve"> 000 0309 0000000 244 226</t>
  </si>
  <si>
    <t xml:space="preserve"> 000 1140204304 0000 410</t>
  </si>
  <si>
    <t xml:space="preserve"> 000 0800 0000000 000 224</t>
  </si>
  <si>
    <t xml:space="preserve"> 000 0102000004 0000 710</t>
  </si>
  <si>
    <t xml:space="preserve"> 000 0702 0000000 244 223</t>
  </si>
  <si>
    <t xml:space="preserve"> 000 0505 0000000 000 000</t>
  </si>
  <si>
    <t xml:space="preserve"> 000 0707 0000000 000 000</t>
  </si>
  <si>
    <t xml:space="preserve"> 000 0801 0000000 244 000</t>
  </si>
  <si>
    <t xml:space="preserve"> 000 0412 0000000 000 000</t>
  </si>
  <si>
    <t xml:space="preserve"> 000 0702 0000000 100 000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</si>
  <si>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</si>
  <si>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000 1202 0000000 112 213</t>
  </si>
  <si>
    <t xml:space="preserve"> 000 0707 0000000 852 290</t>
  </si>
  <si>
    <t xml:space="preserve"> 000 0709 0000000 244 220</t>
  </si>
  <si>
    <t xml:space="preserve"> 000 1003 0000000 122 210</t>
  </si>
  <si>
    <t xml:space="preserve"> 000 0300 0000000 000 262</t>
  </si>
  <si>
    <t xml:space="preserve"> 000 0701 0000000 112 200</t>
  </si>
  <si>
    <t xml:space="preserve"> 000 1080300001 0000 110</t>
  </si>
  <si>
    <t xml:space="preserve"> 000 0113 0000000 244 300</t>
  </si>
  <si>
    <t xml:space="preserve"> 000 0100 0000000 000 500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</si>
  <si>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</si>
  <si>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</si>
  <si>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 xml:space="preserve"> 000 1100 0000000 000 300</t>
  </si>
  <si>
    <t xml:space="preserve"> 000 0412 0000000 800 000</t>
  </si>
  <si>
    <t xml:space="preserve"> 000 0104 0000000 200 000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</si>
  <si>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</si>
  <si>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</si>
  <si>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</si>
  <si>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</si>
  <si>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</si>
  <si>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</si>
  <si>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</si>
  <si>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</si>
  <si>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 xml:space="preserve"> 000 0100 0000000 000 223</t>
  </si>
  <si>
    <t xml:space="preserve"> 000 0502 0000000 831 200</t>
  </si>
  <si>
    <t xml:space="preserve"> 000 0401 0000000 000 000</t>
  </si>
  <si>
    <t xml:space="preserve"> 000 0309 0000000 244 300</t>
  </si>
  <si>
    <t xml:space="preserve"> 000 1090405000 0000 110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</si>
  <si>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</si>
  <si>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</si>
  <si>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</si>
  <si>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</si>
  <si>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</si>
  <si>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</si>
  <si>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000 0203 0000000 122 210</t>
  </si>
  <si>
    <t xml:space="preserve">  Погашение кредитов, предоставленных кредитными организациями в валюте Российской Федерации</t>
  </si>
  <si>
    <t xml:space="preserve"> 000 0111 0000000 800 000</t>
  </si>
  <si>
    <t xml:space="preserve"> 000 2190400004 0000 151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</si>
  <si>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</si>
  <si>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</si>
  <si>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</si>
  <si>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</si>
  <si>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</si>
  <si>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000 0102 0000000 122 000</t>
  </si>
  <si>
    <t xml:space="preserve"> 000 0501 0000000 600 000</t>
  </si>
  <si>
    <t xml:space="preserve"> 000 1000 0000000 000 241</t>
  </si>
  <si>
    <t xml:space="preserve"> 000 1003 0000000 120 000</t>
  </si>
  <si>
    <t xml:space="preserve"> 000 0701 0000000 111 211</t>
  </si>
  <si>
    <t xml:space="preserve"> 000 1110502000 0000 120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</si>
  <si>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</si>
  <si>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</si>
  <si>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000 0302 0000000 000 000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</si>
  <si>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</si>
  <si>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 xml:space="preserve"> 000 1080708301 0000 110</t>
  </si>
  <si>
    <t xml:space="preserve"> 000 0505 0000000 244 226</t>
  </si>
  <si>
    <t xml:space="preserve"> 000 1202 0000000 244 220</t>
  </si>
  <si>
    <t xml:space="preserve"> 000 1006 0000000 122 200</t>
  </si>
  <si>
    <t xml:space="preserve"> 000 0702 0000000 611 000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</si>
  <si>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</si>
  <si>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</si>
  <si>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</si>
  <si>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</si>
  <si>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                                                              1. Доходы бюджета</t>
  </si>
  <si>
    <t xml:space="preserve"> 000 0105020100 0000 610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</si>
  <si>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</si>
  <si>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Мобилизационная подготовка экономики</t>
  </si>
  <si>
    <t xml:space="preserve"> 000 0501 0000000 244 220</t>
  </si>
  <si>
    <t xml:space="preserve"> 000 0102000000 0000 800</t>
  </si>
  <si>
    <t xml:space="preserve"> 000 0702 0000000 112 213</t>
  </si>
  <si>
    <t xml:space="preserve"> 000 0700 0000000 000 260</t>
  </si>
  <si>
    <t xml:space="preserve"> 000 0103 0000000 200 000</t>
  </si>
  <si>
    <t xml:space="preserve"> 000 1000 0000000 000 225</t>
  </si>
  <si>
    <t xml:space="preserve"> 000 0709 0000000 200 000</t>
  </si>
  <si>
    <t xml:space="preserve"> 000 0401 0000000 121 210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</si>
  <si>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</si>
  <si>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</si>
  <si>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</si>
  <si>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</si>
  <si>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</si>
  <si>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000 1102 0000000 244 226</t>
  </si>
  <si>
    <t xml:space="preserve"> 000 0104 0000000 852 000</t>
  </si>
  <si>
    <t xml:space="preserve"> 000 0600 0000000 000 300</t>
  </si>
  <si>
    <t xml:space="preserve">  Уплата прочих налогов, сборов</t>
  </si>
  <si>
    <t xml:space="preserve"> 000 0203 0000000 120 000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</si>
  <si>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</si>
  <si>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</si>
  <si>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000 0106 0000000 244 300</t>
  </si>
  <si>
    <t xml:space="preserve"> 000 0400 0000000 000 000</t>
  </si>
  <si>
    <t xml:space="preserve"> 000 0100 0000000 000 211</t>
  </si>
  <si>
    <t xml:space="preserve"> 000 0113 0000000 244 500</t>
  </si>
  <si>
    <t xml:space="preserve"> 000 0804 0000000 000 000</t>
  </si>
  <si>
    <t xml:space="preserve"> 000 1010203001 0000 110</t>
  </si>
  <si>
    <t xml:space="preserve"> 000 2020208904 0002 151</t>
  </si>
  <si>
    <t xml:space="preserve"> 000 1006 0000000 244 000</t>
  </si>
  <si>
    <t xml:space="preserve"> 000 0500 0000000 000 221</t>
  </si>
  <si>
    <t xml:space="preserve"> 000 0502 0000000 414 226</t>
  </si>
  <si>
    <t xml:space="preserve"> 000 0707 0000000 612 240</t>
  </si>
  <si>
    <t xml:space="preserve"> 000 0300 0000000 000 340</t>
  </si>
  <si>
    <t xml:space="preserve">  ОБРАЗОВАНИЕ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</si>
  <si>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</si>
  <si>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</si>
  <si>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000 0502 0000000 243 220</t>
  </si>
  <si>
    <t xml:space="preserve"> 000 0113 0000000 122 200</t>
  </si>
  <si>
    <t xml:space="preserve"> 000 0104 0000000 121 200</t>
  </si>
  <si>
    <t xml:space="preserve">  Прочие субсидии бюджетам городских округов</t>
  </si>
  <si>
    <t xml:space="preserve"> 000 1006 0000000 321 262</t>
  </si>
  <si>
    <t xml:space="preserve">в том числе: </t>
  </si>
  <si>
    <t xml:space="preserve"> 000 0113 0000000 244 223</t>
  </si>
  <si>
    <t xml:space="preserve"> 000 1006 0000000 121 211</t>
  </si>
  <si>
    <t>источники внутреннего финансирования</t>
  </si>
  <si>
    <t xml:space="preserve"> 000 0702 0000000 600 000</t>
  </si>
  <si>
    <t xml:space="preserve"> 000 0505 0000000 122 000</t>
  </si>
  <si>
    <t xml:space="preserve"> 000 1003 0000000 321 260</t>
  </si>
  <si>
    <t xml:space="preserve"> 000 1060603000 0000 110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</si>
  <si>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</si>
  <si>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</si>
  <si>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</si>
  <si>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</si>
  <si>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</si>
  <si>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</si>
  <si>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000 1202 0000000 244 224</t>
  </si>
  <si>
    <t xml:space="preserve">  БЕЗВОЗМЕЗДНЫЕ ПОСТУПЛЕНИЯ</t>
  </si>
  <si>
    <t xml:space="preserve"> 000 0302 0000000 244 226</t>
  </si>
  <si>
    <t xml:space="preserve"> 000 0801 0000000 112 222</t>
  </si>
  <si>
    <t xml:space="preserve"> 000 0503 0000000 831 290</t>
  </si>
  <si>
    <t xml:space="preserve"> 000 0204 0000000 244 300</t>
  </si>
  <si>
    <t xml:space="preserve">  Уменьшение прочих остатков денежных средств бюджетов</t>
  </si>
  <si>
    <t xml:space="preserve"> 000 0700 0000000 000 000</t>
  </si>
  <si>
    <t xml:space="preserve">  Специальные расходы</t>
  </si>
  <si>
    <t xml:space="preserve"> 000 2020302204 0000 151</t>
  </si>
  <si>
    <t xml:space="preserve"> 000 0113 0000000 122 220</t>
  </si>
  <si>
    <t xml:space="preserve"> 000 0709 0000000 110 000</t>
  </si>
  <si>
    <t xml:space="preserve"> 000 0800 0000000 000 221</t>
  </si>
  <si>
    <t xml:space="preserve"> 000 0503 0000000 800 000</t>
  </si>
  <si>
    <t xml:space="preserve"> 000 1300 0000000 000 230</t>
  </si>
  <si>
    <t xml:space="preserve"> 000 0102 0000000 122 200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</si>
  <si>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</si>
  <si>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</si>
  <si>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</si>
  <si>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000 0309 0000000 100 000</t>
  </si>
  <si>
    <t xml:space="preserve"> 000 0502 0000000 414 300</t>
  </si>
  <si>
    <t xml:space="preserve"> 000 0701 0000000 112 213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</si>
  <si>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</si>
  <si>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</si>
  <si>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</si>
  <si>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000 0801 0000000 244 310</t>
  </si>
  <si>
    <t xml:space="preserve"> 000 1202 0000000 200 000</t>
  </si>
  <si>
    <t xml:space="preserve"> 000 2070402004 0000 180</t>
  </si>
  <si>
    <t xml:space="preserve"> 000 1200 0000000 000 200</t>
  </si>
  <si>
    <t>Расходы бюджета - ИТОГО</t>
  </si>
  <si>
    <t xml:space="preserve"> 000 0801 0000000 111 213</t>
  </si>
  <si>
    <t xml:space="preserve"> 000 1202 0000000 112 210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</si>
  <si>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</si>
  <si>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</si>
  <si>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</si>
  <si>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000 1000 0000000 000 213</t>
  </si>
  <si>
    <t xml:space="preserve"> 000 0401 0000000 122 000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</si>
  <si>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</si>
  <si>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</si>
  <si>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</si>
  <si>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</si>
  <si>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</si>
  <si>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</si>
  <si>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</si>
  <si>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</si>
  <si>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</si>
  <si>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</si>
  <si>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</si>
  <si>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000 1170500000 0000 180</t>
  </si>
  <si>
    <t xml:space="preserve"> 000 0804 0000000 244 226</t>
  </si>
  <si>
    <t xml:space="preserve"> 000 0505 0000000 111 000</t>
  </si>
  <si>
    <t xml:space="preserve"> 000 0707 0000000 111 000</t>
  </si>
  <si>
    <t xml:space="preserve"> 000 0707 0000000 850 000</t>
  </si>
  <si>
    <t xml:space="preserve">  ЖИЛИЩНО-КОММУНАЛЬНОЕ ХОЗЯЙСТВО</t>
  </si>
  <si>
    <t xml:space="preserve">  Уменьшение прочих остатков средств бюджетов</t>
  </si>
  <si>
    <t xml:space="preserve">  Субсидии бюджетам на обеспечение жильем молодых семей</t>
  </si>
  <si>
    <t xml:space="preserve"> 000 1003 0000000 321 000</t>
  </si>
  <si>
    <t xml:space="preserve"> 000 0702 0000000 244 310</t>
  </si>
  <si>
    <t xml:space="preserve"> 000 0409 0000000 243 000</t>
  </si>
  <si>
    <t xml:space="preserve"> 000 0100 0000000 000 220</t>
  </si>
  <si>
    <t xml:space="preserve"> 000 0103 0000000 121 200</t>
  </si>
  <si>
    <t xml:space="preserve"> 000 1160303001 0000 140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</si>
  <si>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</si>
  <si>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</si>
  <si>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</si>
  <si>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</si>
  <si>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 Прочие безвозмездные поступления в бюджеты городских округов</t>
  </si>
  <si>
    <t xml:space="preserve"> 000 0309 0000000 111 200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</si>
  <si>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</si>
  <si>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</si>
  <si>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</si>
  <si>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</si>
  <si>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000 1003 0000000 313 260</t>
  </si>
  <si>
    <t xml:space="preserve"> 000 0801 0000000 112 226</t>
  </si>
  <si>
    <t xml:space="preserve"> 000 0113 0000000 831 000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</si>
  <si>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</si>
  <si>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000 0103 0000000 240 000</t>
  </si>
  <si>
    <t xml:space="preserve"> 000 0102 0000000 121 211</t>
  </si>
  <si>
    <t xml:space="preserve"> 000 1006 0000000 244 200</t>
  </si>
  <si>
    <t xml:space="preserve"> 000 2020302200 0000 151</t>
  </si>
  <si>
    <t xml:space="preserve"> 000 0200 0000000 000 213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</si>
  <si>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</si>
  <si>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</si>
  <si>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</si>
  <si>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000 0502 0000000 831 290</t>
  </si>
  <si>
    <t xml:space="preserve"> 000 0800 0000000 000 225</t>
  </si>
  <si>
    <t xml:space="preserve"> 000 0113 0000000 112 213</t>
  </si>
  <si>
    <t xml:space="preserve"> 000 1010201001 0000 110</t>
  </si>
  <si>
    <t xml:space="preserve"> 000 1202 0000000 110 000</t>
  </si>
  <si>
    <t xml:space="preserve"> 000 0104 0000000 244 225</t>
  </si>
  <si>
    <t xml:space="preserve"> 000 1006 0000000 122 213</t>
  </si>
  <si>
    <t xml:space="preserve"> 000 0502 0000000 800 000</t>
  </si>
  <si>
    <t xml:space="preserve"> 000 1200 0000000 000 310</t>
  </si>
  <si>
    <t xml:space="preserve"> 000 0100 0000000 000 310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</si>
  <si>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</si>
  <si>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</si>
  <si>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</si>
  <si>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</si>
  <si>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</si>
  <si>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 000 0709 0000000 243 000</t>
  </si>
  <si>
    <t xml:space="preserve">Единица измерения:  руб. </t>
  </si>
  <si>
    <t xml:space="preserve"> 000 0400 0000000 000 220</t>
  </si>
  <si>
    <t xml:space="preserve"> 000 0103 0000000 122 213</t>
  </si>
  <si>
    <t xml:space="preserve"> 000 0203 0000000 121 213</t>
  </si>
  <si>
    <t xml:space="preserve"> 000 0309 0000000 112 213</t>
  </si>
  <si>
    <t xml:space="preserve"> 000 0702 0000000 200 000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</si>
  <si>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</si>
  <si>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000 1060604204 0000 110</t>
  </si>
  <si>
    <t xml:space="preserve"> 000 0700 0000000 000 200</t>
  </si>
  <si>
    <t xml:space="preserve"> 000 0103000000 0000 000</t>
  </si>
  <si>
    <t xml:space="preserve"> 000 0702 0000000 112 210</t>
  </si>
  <si>
    <t xml:space="preserve"> 000 0300 0000000 000 211</t>
  </si>
  <si>
    <t xml:space="preserve"> 000 1080000000 0000 000</t>
  </si>
  <si>
    <t xml:space="preserve">  Жилищное хозяйство</t>
  </si>
  <si>
    <t xml:space="preserve"> 000 1000 0000000 000 222</t>
  </si>
  <si>
    <t xml:space="preserve"> 000 0113 0000000 244 200</t>
  </si>
  <si>
    <t xml:space="preserve"> 000 0100 0000000 000 224</t>
  </si>
  <si>
    <t xml:space="preserve"> 000 0503 0000000 244 300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</si>
  <si>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</si>
  <si>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</si>
  <si>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</si>
  <si>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</si>
  <si>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</si>
  <si>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</si>
  <si>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</si>
  <si>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000 0401 0000000 122 200</t>
  </si>
  <si>
    <t xml:space="preserve"> 000 2070400004 0000 180</t>
  </si>
  <si>
    <t xml:space="preserve"> 000 0412 0000000 244 000</t>
  </si>
  <si>
    <t xml:space="preserve">  Обслуживание государственного (муниципального) долга</t>
  </si>
  <si>
    <t xml:space="preserve"> 000 0104 0000000 121 213</t>
  </si>
  <si>
    <t xml:space="preserve"> 000 0401 0000000 200 000</t>
  </si>
  <si>
    <t xml:space="preserve">  Доходы от оказания платных услуг (работ)</t>
  </si>
  <si>
    <t xml:space="preserve"> 000 2020402500 0000 151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</si>
  <si>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</si>
  <si>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000 0801 0000000 244 290</t>
  </si>
  <si>
    <t xml:space="preserve"> 000 0709 0000000 610 000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</si>
  <si>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</si>
  <si>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</si>
  <si>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</si>
  <si>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</si>
  <si>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000 0707 0000000 111 200</t>
  </si>
  <si>
    <t xml:space="preserve"> 000 0700 0000000 000 241</t>
  </si>
  <si>
    <t xml:space="preserve">  Невыясненные поступления, зачисляемые в бюджеты городских округов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</si>
  <si>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</si>
  <si>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000 0113 0000000 244 220</t>
  </si>
  <si>
    <t xml:space="preserve"> 000 1110501204 0000 120</t>
  </si>
  <si>
    <t xml:space="preserve"> 000 1003 0000000 321 200</t>
  </si>
  <si>
    <t xml:space="preserve"> 000 0409 0000000 243 200</t>
  </si>
  <si>
    <t xml:space="preserve">  Поступление финансовых активов</t>
  </si>
  <si>
    <t xml:space="preserve"> 000 1100 0000000 000 220</t>
  </si>
  <si>
    <t xml:space="preserve"> 000 1102 0000000 244 000</t>
  </si>
  <si>
    <t xml:space="preserve"> 000 0707 0000000 110 000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</si>
  <si>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</si>
  <si>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</si>
  <si>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</si>
  <si>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</si>
  <si>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</si>
  <si>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</si>
  <si>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000 1202 0000000 244 221</t>
  </si>
  <si>
    <t xml:space="preserve"> 000 0800 0000000 000 340</t>
  </si>
  <si>
    <t xml:space="preserve"> 000 1160301001 0000 140</t>
  </si>
  <si>
    <t xml:space="preserve"> 000 0701 0000000 112 262</t>
  </si>
  <si>
    <t xml:space="preserve"> 000 0701 0000000 611 240</t>
  </si>
  <si>
    <t xml:space="preserve"> 000 0113 0000000 831 200</t>
  </si>
  <si>
    <t xml:space="preserve"> 000 0102 0000000 122 213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</si>
  <si>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</si>
  <si>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</si>
  <si>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</si>
  <si>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000 1130299404 0000 130</t>
  </si>
  <si>
    <t xml:space="preserve"> 000 0302 0000000 320 000</t>
  </si>
  <si>
    <t xml:space="preserve"> 000 1200 0000000 000 213</t>
  </si>
  <si>
    <t xml:space="preserve"> 000 0309 0000000 244 220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</si>
  <si>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</si>
  <si>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</si>
  <si>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</si>
  <si>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</si>
  <si>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</si>
  <si>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</si>
  <si>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</si>
  <si>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</si>
  <si>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</si>
  <si>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000 1006 0000000 300 000</t>
  </si>
  <si>
    <t xml:space="preserve"> 000 1100 0000000 000 240</t>
  </si>
  <si>
    <t xml:space="preserve"> 000 0801 0000000 111 210</t>
  </si>
  <si>
    <t xml:space="preserve"> 000 1120103001 0000 120</t>
  </si>
  <si>
    <t xml:space="preserve"> 000 0709 0000000 243 200</t>
  </si>
  <si>
    <t xml:space="preserve"> 000 1163000001 0000 140</t>
  </si>
  <si>
    <t xml:space="preserve">  Прочие доходы от компенсации затрат бюджетов городских округов</t>
  </si>
  <si>
    <t xml:space="preserve"> 000 0302 0000000 244 000</t>
  </si>
  <si>
    <t xml:space="preserve"> 000 0605 0000000 244 225</t>
  </si>
  <si>
    <t xml:space="preserve"> 000 0500 0000000 000 222</t>
  </si>
  <si>
    <t xml:space="preserve"> 000 0801 0000000 800 000</t>
  </si>
  <si>
    <t xml:space="preserve"> 000 0502 0000000 400 000</t>
  </si>
  <si>
    <t xml:space="preserve"> 000 1102 0000000 611 000</t>
  </si>
  <si>
    <t xml:space="preserve">  Безвозмездные перечисления организациям</t>
  </si>
  <si>
    <t xml:space="preserve"> 000 0709 0000000 121 213</t>
  </si>
  <si>
    <t xml:space="preserve"> 000 0113 0000000 244 224</t>
  </si>
  <si>
    <t xml:space="preserve"> 000 0505 0000000 240 000</t>
  </si>
  <si>
    <t xml:space="preserve"> 000 0707 0000000 240 000</t>
  </si>
  <si>
    <t xml:space="preserve"> 000 0100 0000000 000 530</t>
  </si>
  <si>
    <t xml:space="preserve"> 000 1003 0000000 612 200</t>
  </si>
  <si>
    <t xml:space="preserve"> 000 0200 0000000 000 226</t>
  </si>
  <si>
    <t xml:space="preserve">  Обслуживание муниципального долга</t>
  </si>
  <si>
    <t xml:space="preserve"> 000 0505 0000000 244 200</t>
  </si>
  <si>
    <t xml:space="preserve"> 000 1202 0000000 244 225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</si>
  <si>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</si>
  <si>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</si>
  <si>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</si>
  <si>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</si>
  <si>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</si>
  <si>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</si>
  <si>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</si>
  <si>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000 0104 0000000 000 000</t>
  </si>
  <si>
    <t xml:space="preserve"> 000 0701 0000000 110 000</t>
  </si>
  <si>
    <t xml:space="preserve"> 000 0503 0000000 244 223</t>
  </si>
  <si>
    <t xml:space="preserve"> 000 0501 0000000 244 225</t>
  </si>
  <si>
    <t xml:space="preserve"> 000 0600 0000000 000 220</t>
  </si>
  <si>
    <t>Результат исполнения бюджета (дефицит / профицит)</t>
  </si>
  <si>
    <t xml:space="preserve"> 000 0804 0000000 244 000</t>
  </si>
  <si>
    <t xml:space="preserve"> 000 0505 0000000 122 213</t>
  </si>
  <si>
    <t xml:space="preserve"> 000 0709 0000000 244 340</t>
  </si>
  <si>
    <t xml:space="preserve"> 000 1300 0000000 000 231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</si>
  <si>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</si>
  <si>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</si>
  <si>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</si>
  <si>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</si>
  <si>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 БЕЗВОЗМЕЗДНЫЕ ПОСТУПЛЕНИЯ ОТ ГОСУДАРСТВЕННЫХ (МУНИЦИПАЛЬНЫХ) ОРГАНИЗАЦИЙ</t>
  </si>
  <si>
    <t xml:space="preserve"> 000 1006 0000000 122 210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</si>
  <si>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</si>
  <si>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000 1001 0000000 310 000</t>
  </si>
  <si>
    <t xml:space="preserve">  Иные выплаты персоналу казенных учреждений, за исключением фонда оплаты труда</t>
  </si>
  <si>
    <t xml:space="preserve"> 000 1102 0000000 244 200</t>
  </si>
  <si>
    <t xml:space="preserve"> 000 0401 0000000 240 000</t>
  </si>
  <si>
    <t xml:space="preserve"> 000 1060000000 0000 000</t>
  </si>
  <si>
    <t xml:space="preserve"> 000 1006 0000000 244 290</t>
  </si>
  <si>
    <t xml:space="preserve"> 000 1102 0000000 600 000</t>
  </si>
  <si>
    <t xml:space="preserve"> 000 0300 0000000 000 260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</si>
  <si>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</si>
  <si>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000 0700 0000000 000 213</t>
  </si>
  <si>
    <t xml:space="preserve"> 000 0103 0000000 122 210</t>
  </si>
  <si>
    <t xml:space="preserve"> 000 0412 0000000 244 220</t>
  </si>
  <si>
    <t xml:space="preserve"> 000 1003 0000000 612 241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</si>
  <si>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</si>
  <si>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000 0309 0000000 200 000</t>
  </si>
  <si>
    <t xml:space="preserve"> 000 0801 0000000 112 000</t>
  </si>
  <si>
    <t xml:space="preserve"> 000 1162800001 0000 140</t>
  </si>
  <si>
    <t xml:space="preserve"> 000 0500 0000000 000 226</t>
  </si>
  <si>
    <t xml:space="preserve"> 000 0309 0000000 112 210</t>
  </si>
  <si>
    <t xml:space="preserve"> 000 0502 0000000 414 200</t>
  </si>
  <si>
    <t xml:space="preserve"> 000 0200 0000000 000 300</t>
  </si>
  <si>
    <t xml:space="preserve"> 000 1001 0000000 313 000</t>
  </si>
  <si>
    <t xml:space="preserve"> 000 0505 0000000 112 222</t>
  </si>
  <si>
    <t xml:space="preserve"> 000 0501 0000000 400 000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</si>
  <si>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</si>
  <si>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</si>
  <si>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</si>
  <si>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000 0401 0000000 122 213</t>
  </si>
  <si>
    <t xml:space="preserve"> 000 0100 0000000 000 221</t>
  </si>
  <si>
    <t xml:space="preserve"> 000 0605 0000000 244 340</t>
  </si>
  <si>
    <t xml:space="preserve"> 000 0707 0000000 610 000</t>
  </si>
  <si>
    <t xml:space="preserve"> 000 0204 0000000 244 220</t>
  </si>
  <si>
    <t xml:space="preserve"> 000 1003 0000000 600 000</t>
  </si>
  <si>
    <t xml:space="preserve"> 000 1110503000 0000 120</t>
  </si>
  <si>
    <t xml:space="preserve"> 000 0700 0000000 000 290</t>
  </si>
  <si>
    <t xml:space="preserve"> 000 0505 0000000 111 213</t>
  </si>
  <si>
    <t>Исполнено</t>
  </si>
  <si>
    <t xml:space="preserve"> 000 0701 0000000 240 000</t>
  </si>
  <si>
    <t xml:space="preserve"> 000 0104 0000000 121 210</t>
  </si>
  <si>
    <t xml:space="preserve"> 000 2040000000 0000 000</t>
  </si>
  <si>
    <t xml:space="preserve"> 000 0302 0000000 244 200</t>
  </si>
  <si>
    <t xml:space="preserve"> 000 0707 0000000 111 213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</si>
  <si>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</si>
  <si>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</si>
  <si>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</si>
  <si>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</si>
  <si>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 xml:space="preserve"> 000 1102 0000000 611 200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</si>
  <si>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</si>
  <si>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</si>
  <si>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</si>
  <si>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</si>
  <si>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</si>
  <si>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</si>
  <si>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000 0709 0000000 000 000</t>
  </si>
  <si>
    <t xml:space="preserve"> 000 0702 0000000 244 225</t>
  </si>
  <si>
    <t xml:space="preserve"> 000 1202 0000000 244 340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</si>
  <si>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</si>
  <si>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</si>
  <si>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</si>
  <si>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</si>
  <si>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</si>
  <si>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</si>
  <si>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000 0113 0000000 852 000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</si>
  <si>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</si>
  <si>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</si>
  <si>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</si>
  <si>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</si>
  <si>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000 0102 0000000 122 210</t>
  </si>
  <si>
    <t xml:space="preserve"> 000 0502 0000000 414 310</t>
  </si>
  <si>
    <t xml:space="preserve"> 000 0106 0000000 200 000</t>
  </si>
  <si>
    <t xml:space="preserve"> 000 1000000000 0000 000</t>
  </si>
  <si>
    <t xml:space="preserve"> 000 1200 0000000 000 210</t>
  </si>
  <si>
    <t xml:space="preserve"> 000 1010204001 0000 110</t>
  </si>
  <si>
    <t xml:space="preserve"> 000 0106 0000000 121 000</t>
  </si>
  <si>
    <t xml:space="preserve"> 000 0505 0000000 112 226</t>
  </si>
  <si>
    <t xml:space="preserve"> 000 0804 0000000 244 200</t>
  </si>
  <si>
    <t xml:space="preserve"> 000 0707 0000000 112 226</t>
  </si>
  <si>
    <t xml:space="preserve"> 000 1102 0000000 611 241</t>
  </si>
  <si>
    <t>Периодичность: месячная</t>
  </si>
  <si>
    <t xml:space="preserve">Справка об исполнении бюджета муниципального образования "город Свирск" </t>
  </si>
  <si>
    <t>Процент исполнения к плану года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</si>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</sst>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2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5" fillId="0" borderId="1">
      <alignment wrapText="1"/>
    </xf>
    <xf numFmtId="0" fontId="5" fillId="0" borderId="10">
      <alignment wrapText="1"/>
    </xf>
    <xf numFmtId="0" fontId="5" fillId="0" borderId="11">
      <alignment wrapText="1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2">
      <alignment horizontal="center" wrapText="1"/>
    </xf>
    <xf numFmtId="49" fontId="3" fillId="0" borderId="12">
      <alignment horizontal="left" wrapText="1"/>
    </xf>
    <xf numFmtId="49" fontId="3" fillId="0" borderId="12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1"/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0" fontId="2" fillId="0" borderId="1"/>
    <xf numFmtId="0" fontId="2" fillId="0" borderId="11"/>
    <xf numFmtId="49" fontId="3" fillId="0" borderId="4">
      <alignment horizontal="center"/>
    </xf>
    <xf numFmtId="0" fontId="4" fillId="0" borderId="13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3">
      <alignment horizontal="center" vertical="center" textRotation="90"/>
    </xf>
    <xf numFmtId="49" fontId="3" fillId="0" borderId="10">
      <alignment horizontal="center" vertical="center" wrapText="1"/>
    </xf>
    <xf numFmtId="0" fontId="4" fillId="0" borderId="14"/>
    <xf numFmtId="49" fontId="6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6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6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2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0">
      <alignment horizontal="center" vertical="top"/>
    </xf>
    <xf numFmtId="49" fontId="3" fillId="0" borderId="10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0">
      <alignment horizontal="center" vertical="top"/>
    </xf>
    <xf numFmtId="0" fontId="3" fillId="0" borderId="10">
      <alignment horizontal="center" vertical="top" wrapText="1"/>
    </xf>
    <xf numFmtId="0" fontId="3" fillId="0" borderId="10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0">
      <alignment horizontal="center" vertical="top"/>
    </xf>
    <xf numFmtId="0" fontId="2" fillId="2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2" borderId="1"/>
    <xf numFmtId="0" fontId="3" fillId="0" borderId="13">
      <alignment horizontal="center" vertical="top" wrapText="1"/>
    </xf>
    <xf numFmtId="0" fontId="3" fillId="0" borderId="13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0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0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0">
      <alignment horizontal="center"/>
    </xf>
    <xf numFmtId="49" fontId="3" fillId="0" borderId="10">
      <alignment horizontal="center" vertical="top" wrapText="1"/>
    </xf>
    <xf numFmtId="49" fontId="3" fillId="0" borderId="10">
      <alignment horizontal="center" vertical="top" wrapText="1"/>
    </xf>
    <xf numFmtId="0" fontId="2" fillId="2" borderId="35"/>
    <xf numFmtId="4" fontId="3" fillId="0" borderId="10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37"/>
    <xf numFmtId="49" fontId="12" fillId="0" borderId="38">
      <alignment horizontal="right"/>
    </xf>
    <xf numFmtId="0" fontId="3" fillId="0" borderId="38">
      <alignment horizontal="right"/>
    </xf>
    <xf numFmtId="0" fontId="11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2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6" fillId="0" borderId="0">
      <alignment horizontal="left"/>
    </xf>
    <xf numFmtId="0" fontId="16" fillId="0" borderId="0">
      <alignment horizontal="left"/>
    </xf>
    <xf numFmtId="0" fontId="17" fillId="0" borderId="0"/>
    <xf numFmtId="0" fontId="17" fillId="0" borderId="0"/>
    <xf numFmtId="0" fontId="16" fillId="0" borderId="0">
      <alignment horizontal="left"/>
    </xf>
    <xf numFmtId="49" fontId="14" fillId="0" borderId="1"/>
    <xf numFmtId="4" fontId="14" fillId="0" borderId="2">
      <alignment horizontal="right"/>
    </xf>
    <xf numFmtId="4" fontId="14" fillId="0" borderId="3">
      <alignment horizontal="right"/>
    </xf>
    <xf numFmtId="49" fontId="14" fillId="0" borderId="0">
      <alignment horizontal="right"/>
    </xf>
    <xf numFmtId="0" fontId="14" fillId="0" borderId="1"/>
    <xf numFmtId="4" fontId="14" fillId="0" borderId="4">
      <alignment horizontal="right"/>
    </xf>
    <xf numFmtId="49" fontId="14" fillId="0" borderId="5">
      <alignment horizontal="center"/>
    </xf>
    <xf numFmtId="4" fontId="14" fillId="0" borderId="6">
      <alignment horizontal="right"/>
    </xf>
    <xf numFmtId="0" fontId="13" fillId="0" borderId="0">
      <alignment horizontal="center"/>
    </xf>
    <xf numFmtId="0" fontId="13" fillId="0" borderId="1"/>
    <xf numFmtId="0" fontId="14" fillId="0" borderId="7">
      <alignment horizontal="left" wrapText="1"/>
    </xf>
    <xf numFmtId="0" fontId="14" fillId="0" borderId="8">
      <alignment horizontal="left" wrapText="1" indent="1"/>
    </xf>
    <xf numFmtId="0" fontId="14" fillId="0" borderId="7">
      <alignment horizontal="left" wrapText="1" indent="2"/>
    </xf>
    <xf numFmtId="0" fontId="14" fillId="0" borderId="9">
      <alignment horizontal="left" wrapText="1" indent="2"/>
    </xf>
    <xf numFmtId="0" fontId="18" fillId="0" borderId="1">
      <alignment wrapText="1"/>
    </xf>
    <xf numFmtId="0" fontId="18" fillId="0" borderId="10">
      <alignment wrapText="1"/>
    </xf>
    <xf numFmtId="0" fontId="18" fillId="0" borderId="11">
      <alignment wrapText="1"/>
    </xf>
    <xf numFmtId="0" fontId="14" fillId="0" borderId="0">
      <alignment horizontal="center" wrapText="1"/>
    </xf>
    <xf numFmtId="49" fontId="14" fillId="0" borderId="1">
      <alignment horizontal="left"/>
    </xf>
    <xf numFmtId="49" fontId="14" fillId="0" borderId="12">
      <alignment horizontal="center" wrapText="1"/>
    </xf>
    <xf numFmtId="49" fontId="14" fillId="0" borderId="12">
      <alignment horizontal="left" wrapText="1"/>
    </xf>
    <xf numFmtId="49" fontId="14" fillId="0" borderId="12">
      <alignment horizontal="center" shrinkToFit="1"/>
    </xf>
    <xf numFmtId="49" fontId="14" fillId="0" borderId="1">
      <alignment horizontal="center"/>
    </xf>
    <xf numFmtId="0" fontId="14" fillId="0" borderId="11">
      <alignment horizontal="center"/>
    </xf>
    <xf numFmtId="0" fontId="14" fillId="0" borderId="0">
      <alignment horizontal="center"/>
    </xf>
    <xf numFmtId="49" fontId="14" fillId="0" borderId="1"/>
    <xf numFmtId="49" fontId="14" fillId="0" borderId="2">
      <alignment horizontal="center" shrinkToFit="1"/>
    </xf>
    <xf numFmtId="0" fontId="14" fillId="0" borderId="11"/>
    <xf numFmtId="0" fontId="14" fillId="0" borderId="1">
      <alignment horizontal="center"/>
    </xf>
    <xf numFmtId="49" fontId="14" fillId="0" borderId="11">
      <alignment horizontal="center"/>
    </xf>
    <xf numFmtId="49" fontId="14" fillId="0" borderId="0">
      <alignment horizontal="left"/>
    </xf>
    <xf numFmtId="0" fontId="17" fillId="0" borderId="1"/>
    <xf numFmtId="0" fontId="17" fillId="0" borderId="11"/>
    <xf numFmtId="49" fontId="14" fillId="0" borderId="4">
      <alignment horizontal="center"/>
    </xf>
    <xf numFmtId="0" fontId="13" fillId="0" borderId="13">
      <alignment horizontal="center" vertical="center" textRotation="90" wrapText="1"/>
    </xf>
    <xf numFmtId="0" fontId="13" fillId="0" borderId="11">
      <alignment horizontal="center" vertical="center" textRotation="90" wrapText="1"/>
    </xf>
    <xf numFmtId="0" fontId="14" fillId="0" borderId="0">
      <alignment vertical="center"/>
    </xf>
    <xf numFmtId="0" fontId="13" fillId="0" borderId="13">
      <alignment horizontal="center" vertical="center" textRotation="90"/>
    </xf>
    <xf numFmtId="49" fontId="14" fillId="0" borderId="10">
      <alignment horizontal="center" vertical="center" wrapText="1"/>
    </xf>
    <xf numFmtId="0" fontId="13" fillId="0" borderId="14"/>
    <xf numFmtId="49" fontId="19" fillId="0" borderId="15">
      <alignment horizontal="left" vertical="center" wrapText="1"/>
    </xf>
    <xf numFmtId="49" fontId="14" fillId="0" borderId="16">
      <alignment horizontal="left" vertical="center" wrapText="1" indent="2"/>
    </xf>
    <xf numFmtId="49" fontId="14" fillId="0" borderId="9">
      <alignment horizontal="left" vertical="center" wrapText="1" indent="3"/>
    </xf>
    <xf numFmtId="49" fontId="14" fillId="0" borderId="15">
      <alignment horizontal="left" vertical="center" wrapText="1" indent="3"/>
    </xf>
    <xf numFmtId="49" fontId="14" fillId="0" borderId="17">
      <alignment horizontal="left" vertical="center" wrapText="1" indent="3"/>
    </xf>
    <xf numFmtId="0" fontId="19" fillId="0" borderId="14">
      <alignment horizontal="left" vertical="center" wrapText="1"/>
    </xf>
    <xf numFmtId="49" fontId="14" fillId="0" borderId="11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">
      <alignment horizontal="left" vertical="center" wrapText="1" indent="3"/>
    </xf>
    <xf numFmtId="49" fontId="19" fillId="0" borderId="14">
      <alignment horizontal="left" vertical="center" wrapText="1"/>
    </xf>
    <xf numFmtId="49" fontId="14" fillId="0" borderId="18">
      <alignment horizontal="center" vertical="center" wrapText="1"/>
    </xf>
    <xf numFmtId="49" fontId="13" fillId="0" borderId="19">
      <alignment horizontal="center"/>
    </xf>
    <xf numFmtId="49" fontId="13" fillId="0" borderId="20">
      <alignment horizontal="center" vertical="center" wrapText="1"/>
    </xf>
    <xf numFmtId="49" fontId="14" fillId="0" borderId="21">
      <alignment horizontal="center" vertical="center" wrapText="1"/>
    </xf>
    <xf numFmtId="49" fontId="14" fillId="0" borderId="12">
      <alignment horizontal="center" vertical="center" wrapText="1"/>
    </xf>
    <xf numFmtId="49" fontId="14" fillId="0" borderId="20">
      <alignment horizontal="center" vertical="center" wrapText="1"/>
    </xf>
    <xf numFmtId="49" fontId="14" fillId="0" borderId="22">
      <alignment horizontal="center" vertical="center" wrapText="1"/>
    </xf>
    <xf numFmtId="49" fontId="14" fillId="0" borderId="23">
      <alignment horizontal="center" vertical="center" wrapText="1"/>
    </xf>
    <xf numFmtId="49" fontId="14" fillId="0" borderId="0">
      <alignment horizontal="center" vertical="center" wrapText="1"/>
    </xf>
    <xf numFmtId="49" fontId="14" fillId="0" borderId="1">
      <alignment horizontal="center" vertical="center" wrapText="1"/>
    </xf>
    <xf numFmtId="49" fontId="13" fillId="0" borderId="19">
      <alignment horizontal="center" vertical="center" wrapText="1"/>
    </xf>
    <xf numFmtId="0" fontId="14" fillId="0" borderId="10">
      <alignment horizontal="center" vertical="top"/>
    </xf>
    <xf numFmtId="49" fontId="14" fillId="0" borderId="10">
      <alignment horizontal="center" vertical="top" wrapText="1"/>
    </xf>
    <xf numFmtId="4" fontId="14" fillId="0" borderId="24">
      <alignment horizontal="right"/>
    </xf>
    <xf numFmtId="0" fontId="14" fillId="0" borderId="25"/>
    <xf numFmtId="4" fontId="14" fillId="0" borderId="18">
      <alignment horizontal="right"/>
    </xf>
    <xf numFmtId="4" fontId="14" fillId="0" borderId="23">
      <alignment horizontal="right" shrinkToFit="1"/>
    </xf>
    <xf numFmtId="4" fontId="14" fillId="0" borderId="0">
      <alignment horizontal="right" shrinkToFit="1"/>
    </xf>
    <xf numFmtId="0" fontId="13" fillId="0" borderId="10">
      <alignment horizontal="center" vertical="top"/>
    </xf>
    <xf numFmtId="0" fontId="14" fillId="0" borderId="10">
      <alignment horizontal="center" vertical="top" wrapText="1"/>
    </xf>
    <xf numFmtId="0" fontId="14" fillId="0" borderId="10">
      <alignment horizontal="center" vertical="top"/>
    </xf>
    <xf numFmtId="4" fontId="14" fillId="0" borderId="26">
      <alignment horizontal="right"/>
    </xf>
    <xf numFmtId="0" fontId="14" fillId="0" borderId="27"/>
    <xf numFmtId="4" fontId="14" fillId="0" borderId="28">
      <alignment horizontal="right"/>
    </xf>
    <xf numFmtId="0" fontId="14" fillId="0" borderId="1">
      <alignment horizontal="right"/>
    </xf>
    <xf numFmtId="0" fontId="13" fillId="0" borderId="10">
      <alignment horizontal="center" vertical="top"/>
    </xf>
    <xf numFmtId="0" fontId="17" fillId="2" borderId="0"/>
    <xf numFmtId="0" fontId="13" fillId="0" borderId="0"/>
    <xf numFmtId="0" fontId="20" fillId="0" borderId="0"/>
    <xf numFmtId="0" fontId="14" fillId="0" borderId="0">
      <alignment horizontal="left"/>
    </xf>
    <xf numFmtId="0" fontId="14" fillId="0" borderId="0"/>
    <xf numFmtId="0" fontId="17" fillId="2" borderId="1"/>
    <xf numFmtId="0" fontId="14" fillId="0" borderId="13">
      <alignment horizontal="center" vertical="top" wrapText="1"/>
    </xf>
    <xf numFmtId="0" fontId="14" fillId="0" borderId="13">
      <alignment horizontal="center" vertical="center"/>
    </xf>
    <xf numFmtId="0" fontId="17" fillId="2" borderId="29"/>
    <xf numFmtId="0" fontId="14" fillId="0" borderId="30">
      <alignment horizontal="left" wrapText="1"/>
    </xf>
    <xf numFmtId="0" fontId="14" fillId="0" borderId="7">
      <alignment horizontal="left" wrapText="1" indent="1"/>
    </xf>
    <xf numFmtId="0" fontId="14" fillId="0" borderId="14">
      <alignment horizontal="left" wrapText="1" indent="2"/>
    </xf>
    <xf numFmtId="0" fontId="17" fillId="2" borderId="31"/>
    <xf numFmtId="0" fontId="15" fillId="0" borderId="0">
      <alignment horizontal="center" wrapText="1"/>
    </xf>
    <xf numFmtId="0" fontId="21" fillId="0" borderId="0">
      <alignment horizontal="center" vertical="top"/>
    </xf>
    <xf numFmtId="0" fontId="14" fillId="0" borderId="1">
      <alignment wrapText="1"/>
    </xf>
    <xf numFmtId="0" fontId="14" fillId="0" borderId="29">
      <alignment wrapText="1"/>
    </xf>
    <xf numFmtId="0" fontId="14" fillId="0" borderId="11">
      <alignment horizontal="left"/>
    </xf>
    <xf numFmtId="0" fontId="14" fillId="0" borderId="10">
      <alignment horizontal="center" vertical="top" wrapText="1"/>
    </xf>
    <xf numFmtId="0" fontId="14" fillId="0" borderId="18">
      <alignment horizontal="center" vertical="center"/>
    </xf>
    <xf numFmtId="0" fontId="17" fillId="2" borderId="32"/>
    <xf numFmtId="49" fontId="14" fillId="0" borderId="19">
      <alignment horizontal="center" wrapText="1"/>
    </xf>
    <xf numFmtId="49" fontId="14" fillId="0" borderId="21">
      <alignment horizontal="center" wrapText="1"/>
    </xf>
    <xf numFmtId="49" fontId="14" fillId="0" borderId="20">
      <alignment horizontal="center"/>
    </xf>
    <xf numFmtId="0" fontId="17" fillId="2" borderId="11"/>
    <xf numFmtId="0" fontId="17" fillId="2" borderId="33"/>
    <xf numFmtId="0" fontId="14" fillId="0" borderId="23"/>
    <xf numFmtId="0" fontId="14" fillId="0" borderId="0">
      <alignment horizontal="center"/>
    </xf>
    <xf numFmtId="49" fontId="14" fillId="0" borderId="11"/>
    <xf numFmtId="49" fontId="14" fillId="0" borderId="0"/>
    <xf numFmtId="0" fontId="14" fillId="0" borderId="10">
      <alignment horizontal="center" vertical="center"/>
    </xf>
    <xf numFmtId="0" fontId="17" fillId="2" borderId="34"/>
    <xf numFmtId="49" fontId="14" fillId="0" borderId="24">
      <alignment horizontal="center"/>
    </xf>
    <xf numFmtId="49" fontId="14" fillId="0" borderId="25">
      <alignment horizontal="center"/>
    </xf>
    <xf numFmtId="49" fontId="14" fillId="0" borderId="10">
      <alignment horizontal="center"/>
    </xf>
    <xf numFmtId="49" fontId="14" fillId="0" borderId="10">
      <alignment horizontal="center" vertical="top" wrapText="1"/>
    </xf>
    <xf numFmtId="49" fontId="14" fillId="0" borderId="10">
      <alignment horizontal="center" vertical="top" wrapText="1"/>
    </xf>
    <xf numFmtId="0" fontId="17" fillId="2" borderId="35"/>
    <xf numFmtId="4" fontId="14" fillId="0" borderId="10">
      <alignment horizontal="right"/>
    </xf>
    <xf numFmtId="0" fontId="14" fillId="3" borderId="23"/>
    <xf numFmtId="49" fontId="14" fillId="0" borderId="36">
      <alignment horizontal="center" vertical="top"/>
    </xf>
    <xf numFmtId="49" fontId="17" fillId="0" borderId="0"/>
    <xf numFmtId="0" fontId="14" fillId="0" borderId="0">
      <alignment horizontal="right"/>
    </xf>
    <xf numFmtId="49" fontId="14" fillId="0" borderId="0">
      <alignment horizontal="right"/>
    </xf>
    <xf numFmtId="0" fontId="22" fillId="0" borderId="0"/>
    <xf numFmtId="0" fontId="22" fillId="0" borderId="37"/>
    <xf numFmtId="49" fontId="23" fillId="0" borderId="38">
      <alignment horizontal="right"/>
    </xf>
    <xf numFmtId="0" fontId="14" fillId="0" borderId="38">
      <alignment horizontal="right"/>
    </xf>
    <xf numFmtId="0" fontId="22" fillId="0" borderId="1"/>
    <xf numFmtId="0" fontId="14" fillId="0" borderId="18">
      <alignment horizontal="center"/>
    </xf>
    <xf numFmtId="49" fontId="17" fillId="0" borderId="39">
      <alignment horizontal="center"/>
    </xf>
    <xf numFmtId="14" fontId="14" fillId="0" borderId="40">
      <alignment horizontal="center"/>
    </xf>
    <xf numFmtId="0" fontId="14" fillId="0" borderId="41">
      <alignment horizontal="center"/>
    </xf>
    <xf numFmtId="49" fontId="14" fillId="0" borderId="42">
      <alignment horizontal="center"/>
    </xf>
    <xf numFmtId="49" fontId="14" fillId="0" borderId="40">
      <alignment horizontal="center"/>
    </xf>
    <xf numFmtId="0" fontId="14" fillId="0" borderId="40">
      <alignment horizontal="center"/>
    </xf>
    <xf numFmtId="49" fontId="14" fillId="0" borderId="43">
      <alignment horizontal="center"/>
    </xf>
    <xf numFmtId="49" fontId="14" fillId="0" borderId="36">
      <alignment horizontal="center" vertical="top" wrapText="1"/>
    </xf>
    <xf numFmtId="0" fontId="14" fillId="0" borderId="44">
      <alignment horizontal="center" vertical="center"/>
    </xf>
    <xf numFmtId="4" fontId="14" fillId="0" borderId="5">
      <alignment horizontal="right"/>
    </xf>
    <xf numFmtId="49" fontId="14" fillId="0" borderId="27">
      <alignment horizontal="center"/>
    </xf>
    <xf numFmtId="0" fontId="14" fillId="0" borderId="0">
      <alignment horizontal="left" wrapText="1"/>
    </xf>
    <xf numFmtId="0" fontId="14" fillId="0" borderId="1">
      <alignment horizontal="left"/>
    </xf>
    <xf numFmtId="0" fontId="14" fillId="0" borderId="8">
      <alignment horizontal="left" wrapText="1"/>
    </xf>
    <xf numFmtId="0" fontId="14" fillId="0" borderId="29"/>
    <xf numFmtId="0" fontId="13" fillId="0" borderId="45">
      <alignment horizontal="left" wrapText="1"/>
    </xf>
    <xf numFmtId="0" fontId="14" fillId="0" borderId="4">
      <alignment horizontal="left" wrapText="1" indent="2"/>
    </xf>
    <xf numFmtId="49" fontId="14" fillId="0" borderId="0">
      <alignment horizontal="center" wrapText="1"/>
    </xf>
    <xf numFmtId="49" fontId="14" fillId="0" borderId="20">
      <alignment horizontal="center" wrapText="1"/>
    </xf>
    <xf numFmtId="0" fontId="14" fillId="0" borderId="32"/>
    <xf numFmtId="0" fontId="14" fillId="0" borderId="46">
      <alignment horizontal="center" wrapText="1"/>
    </xf>
    <xf numFmtId="0" fontId="17" fillId="2" borderId="23"/>
    <xf numFmtId="49" fontId="14" fillId="0" borderId="12">
      <alignment horizontal="center"/>
    </xf>
    <xf numFmtId="49" fontId="14" fillId="0" borderId="0">
      <alignment horizontal="center"/>
    </xf>
    <xf numFmtId="49" fontId="14" fillId="0" borderId="2">
      <alignment horizontal="center" wrapText="1"/>
    </xf>
    <xf numFmtId="49" fontId="14" fillId="0" borderId="3">
      <alignment horizontal="center" wrapText="1"/>
    </xf>
    <xf numFmtId="49" fontId="14" fillId="0" borderId="2">
      <alignment horizontal="center"/>
    </xf>
    <xf numFmtId="0" fontId="14" fillId="0" borderId="13">
      <alignment horizontal="center" vertical="top" wrapText="1"/>
    </xf>
    <xf numFmtId="0" fontId="14" fillId="0" borderId="10">
      <alignment horizontal="center" vertical="top" wrapText="1"/>
    </xf>
  </cellStyleXfs>
  <cellXfs count="101">
    <xf numFmtId="0" fontId="0" fillId="0" borderId="0" xfId="0"/>
    <xf numFmtId="0" fontId="3" fillId="0" borderId="32" xfId="153" applyNumberFormat="1" applyProtection="1"/>
    <xf numFmtId="0" fontId="3" fillId="0" borderId="7" xfId="16" applyNumberFormat="1" applyProtection="1">
      <alignment horizontal="left" wrapText="1"/>
    </xf>
    <xf numFmtId="49" fontId="3" fillId="0" borderId="0" xfId="157" applyNumberFormat="1" applyProtection="1">
      <alignment horizontal="center"/>
    </xf>
    <xf numFmtId="0" fontId="3" fillId="0" borderId="11" xfId="33" applyNumberFormat="1" applyProtection="1"/>
    <xf numFmtId="4" fontId="3" fillId="0" borderId="2" xfId="7" applyNumberFormat="1" applyProtection="1">
      <alignment horizontal="right"/>
    </xf>
    <xf numFmtId="4" fontId="3" fillId="0" borderId="3" xfId="8" applyNumberFormat="1" applyProtection="1">
      <alignment horizontal="right"/>
    </xf>
    <xf numFmtId="49" fontId="3" fillId="0" borderId="1" xfId="31" applyNumberFormat="1"/>
    <xf numFmtId="0" fontId="11" fillId="0" borderId="0" xfId="127" applyNumberFormat="1" applyProtection="1"/>
    <xf numFmtId="49" fontId="3" fillId="0" borderId="1" xfId="6" applyNumberFormat="1" applyProtection="1"/>
    <xf numFmtId="0" fontId="5" fillId="0" borderId="1" xfId="20" applyNumberFormat="1" applyProtection="1">
      <alignment wrapText="1"/>
    </xf>
    <xf numFmtId="0" fontId="2" fillId="0" borderId="11" xfId="38" applyNumberFormat="1" applyProtection="1"/>
    <xf numFmtId="0" fontId="3" fillId="0" borderId="4" xfId="150" applyNumberFormat="1" applyProtection="1">
      <alignment horizontal="left" wrapText="1" indent="2"/>
    </xf>
    <xf numFmtId="0" fontId="3" fillId="0" borderId="0" xfId="86" applyNumberFormat="1" applyProtection="1"/>
    <xf numFmtId="49" fontId="3" fillId="0" borderId="24" xfId="115" applyNumberFormat="1" applyProtection="1">
      <alignment horizontal="center"/>
    </xf>
    <xf numFmtId="0" fontId="3" fillId="0" borderId="14" xfId="94" applyNumberFormat="1" applyProtection="1">
      <alignment horizontal="left" wrapText="1" indent="2"/>
    </xf>
    <xf numFmtId="49" fontId="3" fillId="0" borderId="10" xfId="117" applyNumberFormat="1" applyProtection="1">
      <alignment horizontal="center"/>
    </xf>
    <xf numFmtId="49" fontId="3" fillId="0" borderId="0" xfId="126" applyNumberFormat="1" applyProtection="1">
      <alignment horizontal="right"/>
    </xf>
    <xf numFmtId="0" fontId="4" fillId="0" borderId="1" xfId="15" applyNumberFormat="1" applyProtection="1"/>
    <xf numFmtId="0" fontId="5" fillId="0" borderId="11" xfId="22" applyNumberFormat="1" applyProtection="1">
      <alignment wrapText="1"/>
    </xf>
    <xf numFmtId="0" fontId="4" fillId="0" borderId="45" xfId="149" applyNumberFormat="1" applyProtection="1">
      <alignment horizontal="left" wrapText="1"/>
    </xf>
    <xf numFmtId="0" fontId="3" fillId="0" borderId="29" xfId="148" applyNumberFormat="1" applyProtection="1"/>
    <xf numFmtId="0" fontId="3" fillId="0" borderId="30" xfId="92" applyNumberFormat="1" applyProtection="1">
      <alignment horizontal="left" wrapText="1"/>
    </xf>
    <xf numFmtId="0" fontId="3" fillId="0" borderId="11" xfId="29" applyNumberFormat="1">
      <alignment horizontal="center"/>
    </xf>
    <xf numFmtId="49" fontId="3" fillId="0" borderId="0" xfId="36" applyNumberFormat="1" applyProtection="1">
      <alignment horizontal="left"/>
    </xf>
    <xf numFmtId="0" fontId="3" fillId="0" borderId="0" xfId="30" applyNumberFormat="1" applyProtection="1">
      <alignment horizontal="center"/>
    </xf>
    <xf numFmtId="0" fontId="3" fillId="0" borderId="1" xfId="146" applyNumberFormat="1" applyProtection="1">
      <alignment horizontal="left"/>
    </xf>
    <xf numFmtId="0" fontId="3" fillId="0" borderId="1" xfId="10" applyNumberFormat="1" applyProtection="1"/>
    <xf numFmtId="49" fontId="3" fillId="0" borderId="0" xfId="151" applyNumberFormat="1" applyProtection="1">
      <alignment horizontal="center" wrapText="1"/>
    </xf>
    <xf numFmtId="0" fontId="0" fillId="0" borderId="0" xfId="0" applyProtection="1">
      <protection locked="0"/>
    </xf>
    <xf numFmtId="0" fontId="3" fillId="0" borderId="0" xfId="85" applyNumberFormat="1" applyProtection="1">
      <alignment horizontal="left"/>
    </xf>
    <xf numFmtId="0" fontId="3" fillId="0" borderId="9" xfId="19" applyNumberFormat="1" applyProtection="1">
      <alignment horizontal="left" wrapText="1" indent="2"/>
    </xf>
    <xf numFmtId="0" fontId="3" fillId="0" borderId="7" xfId="93" applyNumberFormat="1" applyProtection="1">
      <alignment horizontal="left" wrapText="1" indent="1"/>
    </xf>
    <xf numFmtId="0" fontId="4" fillId="0" borderId="0" xfId="83" applyNumberFormat="1" applyProtection="1"/>
    <xf numFmtId="0" fontId="3" fillId="0" borderId="13" xfId="90" applyNumberFormat="1" applyProtection="1">
      <alignment horizontal="center" vertical="center"/>
    </xf>
    <xf numFmtId="0" fontId="3" fillId="0" borderId="23" xfId="109" applyNumberFormat="1" applyProtection="1"/>
    <xf numFmtId="49" fontId="3" fillId="0" borderId="0" xfId="112" applyNumberFormat="1" applyProtection="1"/>
    <xf numFmtId="49" fontId="3" fillId="0" borderId="2" xfId="158" applyNumberFormat="1" applyProtection="1">
      <alignment horizontal="center" wrapText="1"/>
    </xf>
    <xf numFmtId="4" fontId="3" fillId="0" borderId="10" xfId="121" applyNumberFormat="1" applyProtection="1">
      <alignment horizontal="right"/>
    </xf>
    <xf numFmtId="0" fontId="3" fillId="0" borderId="0" xfId="145" applyNumberFormat="1" applyProtection="1">
      <alignment horizontal="left" wrapText="1"/>
    </xf>
    <xf numFmtId="49" fontId="3" fillId="0" borderId="3" xfId="159" applyNumberFormat="1" applyProtection="1">
      <alignment horizontal="center" wrapText="1"/>
    </xf>
    <xf numFmtId="49" fontId="3" fillId="0" borderId="2" xfId="32" applyNumberFormat="1" applyProtection="1">
      <alignment horizontal="center" shrinkToFit="1"/>
    </xf>
    <xf numFmtId="0" fontId="8" fillId="0" borderId="0" xfId="87" applyNumberFormat="1" applyProtection="1"/>
    <xf numFmtId="0" fontId="3" fillId="0" borderId="8" xfId="17" applyNumberFormat="1" applyProtection="1">
      <alignment horizontal="left" wrapText="1" indent="1"/>
    </xf>
    <xf numFmtId="0" fontId="3" fillId="0" borderId="18" xfId="102" applyNumberFormat="1" applyProtection="1">
      <alignment horizontal="center" vertical="center"/>
    </xf>
    <xf numFmtId="0" fontId="3" fillId="0" borderId="0" xfId="125" applyNumberFormat="1" applyProtection="1">
      <alignment horizontal="right"/>
    </xf>
    <xf numFmtId="0" fontId="10" fillId="0" borderId="0" xfId="97" applyNumberFormat="1" applyProtection="1">
      <alignment horizontal="center" vertical="top"/>
    </xf>
    <xf numFmtId="0" fontId="3" fillId="3" borderId="23" xfId="122" applyNumberFormat="1" applyProtection="1"/>
    <xf numFmtId="49" fontId="3" fillId="0" borderId="1" xfId="28" applyNumberFormat="1">
      <alignment horizontal="center"/>
    </xf>
    <xf numFmtId="0" fontId="7" fillId="0" borderId="0" xfId="84" applyNumberFormat="1" applyProtection="1"/>
    <xf numFmtId="0" fontId="3" fillId="0" borderId="7" xfId="18" applyNumberFormat="1" applyProtection="1">
      <alignment horizontal="left" wrapText="1" indent="2"/>
    </xf>
    <xf numFmtId="49" fontId="3" fillId="0" borderId="2" xfId="160" applyNumberFormat="1" applyProtection="1">
      <alignment horizontal="center"/>
    </xf>
    <xf numFmtId="0" fontId="3" fillId="0" borderId="8" xfId="147" applyNumberFormat="1" applyProtection="1">
      <alignment horizontal="left" wrapText="1"/>
    </xf>
    <xf numFmtId="0" fontId="2" fillId="0" borderId="1" xfId="37" applyNumberFormat="1" applyProtection="1"/>
    <xf numFmtId="49" fontId="3" fillId="0" borderId="25" xfId="116" applyNumberFormat="1" applyProtection="1">
      <alignment horizontal="center"/>
    </xf>
    <xf numFmtId="0" fontId="11" fillId="0" borderId="0" xfId="128" applyNumberFormat="1" applyBorder="1" applyProtection="1"/>
    <xf numFmtId="0" fontId="0" fillId="0" borderId="0" xfId="0" applyBorder="1" applyProtection="1">
      <protection locked="0"/>
    </xf>
    <xf numFmtId="49" fontId="12" fillId="0" borderId="0" xfId="129" applyNumberFormat="1" applyBorder="1" applyProtection="1">
      <alignment horizontal="right"/>
    </xf>
    <xf numFmtId="0" fontId="3" fillId="0" borderId="0" xfId="130" applyNumberFormat="1" applyBorder="1" applyProtection="1">
      <alignment horizontal="right"/>
    </xf>
    <xf numFmtId="0" fontId="8" fillId="0" borderId="0" xfId="87" applyNumberFormat="1" applyBorder="1" applyProtection="1"/>
    <xf numFmtId="0" fontId="9" fillId="0" borderId="0" xfId="96" applyNumberFormat="1" applyAlignment="1">
      <alignment wrapText="1"/>
    </xf>
    <xf numFmtId="0" fontId="3" fillId="0" borderId="0" xfId="85" applyNumberFormat="1" applyBorder="1" applyProtection="1">
      <alignment horizontal="left"/>
    </xf>
    <xf numFmtId="49" fontId="3" fillId="0" borderId="0" xfId="112" applyNumberFormat="1" applyBorder="1" applyProtection="1"/>
    <xf numFmtId="49" fontId="3" fillId="0" borderId="0" xfId="111" applyNumberFormat="1" applyBorder="1" applyProtection="1"/>
    <xf numFmtId="0" fontId="14" fillId="0" borderId="0" xfId="85" applyNumberFormat="1" applyFont="1" applyProtection="1">
      <alignment horizontal="left"/>
    </xf>
    <xf numFmtId="0" fontId="3" fillId="0" borderId="52" xfId="102" applyNumberFormat="1" applyBorder="1" applyProtection="1">
      <alignment horizontal="center" vertical="center"/>
    </xf>
    <xf numFmtId="0" fontId="14" fillId="0" borderId="13" xfId="249" applyNumberFormat="1" applyProtection="1">
      <alignment horizontal="center" vertical="center"/>
    </xf>
    <xf numFmtId="0" fontId="14" fillId="0" borderId="10" xfId="272" applyNumberFormat="1" applyProtection="1">
      <alignment horizontal="center" vertical="center"/>
    </xf>
    <xf numFmtId="0" fontId="14" fillId="0" borderId="18" xfId="261" applyNumberFormat="1" applyAlignment="1" applyProtection="1">
      <alignment horizontal="center" vertical="center"/>
    </xf>
    <xf numFmtId="0" fontId="14" fillId="0" borderId="44" xfId="261" applyNumberFormat="1" applyBorder="1" applyAlignment="1" applyProtection="1">
      <alignment horizontal="center" vertical="center"/>
    </xf>
    <xf numFmtId="0" fontId="14" fillId="0" borderId="51" xfId="261" applyNumberFormat="1" applyBorder="1" applyAlignment="1" applyProtection="1">
      <alignment horizontal="center" vertical="center"/>
    </xf>
    <xf numFmtId="164" fontId="3" fillId="0" borderId="10" xfId="121" applyNumberFormat="1" applyProtection="1">
      <alignment horizontal="right"/>
    </xf>
    <xf numFmtId="0" fontId="3" fillId="0" borderId="0" xfId="10" applyNumberFormat="1" applyBorder="1" applyProtection="1"/>
    <xf numFmtId="164" fontId="3" fillId="0" borderId="2" xfId="7" applyNumberFormat="1" applyProtection="1">
      <alignment horizontal="right"/>
    </xf>
    <xf numFmtId="49" fontId="3" fillId="0" borderId="0" xfId="6" applyNumberFormat="1" applyBorder="1" applyProtection="1"/>
    <xf numFmtId="0" fontId="15" fillId="0" borderId="0" xfId="83" applyNumberFormat="1" applyFont="1" applyAlignment="1" applyProtection="1">
      <alignment horizontal="center"/>
    </xf>
    <xf numFmtId="0" fontId="14" fillId="0" borderId="48" xfId="320" applyNumberFormat="1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4" fillId="0" borderId="53" xfId="320" applyNumberFormat="1" applyFont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/>
    </xf>
    <xf numFmtId="164" fontId="14" fillId="0" borderId="53" xfId="320" applyNumberFormat="1" applyFont="1" applyBorder="1" applyAlignment="1" applyProtection="1">
      <alignment horizontal="center" vertical="center" wrapText="1"/>
    </xf>
    <xf numFmtId="164" fontId="24" fillId="0" borderId="54" xfId="0" applyNumberFormat="1" applyFont="1" applyBorder="1" applyAlignment="1">
      <alignment horizontal="center" vertical="center"/>
    </xf>
    <xf numFmtId="0" fontId="14" fillId="0" borderId="55" xfId="319" applyNumberFormat="1" applyBorder="1" applyAlignment="1" applyProtection="1">
      <alignment horizontal="center" vertical="center" wrapText="1"/>
    </xf>
    <xf numFmtId="0" fontId="14" fillId="0" borderId="37" xfId="319" applyNumberFormat="1" applyBorder="1" applyAlignment="1">
      <alignment horizontal="center" vertical="center" wrapText="1"/>
    </xf>
    <xf numFmtId="0" fontId="14" fillId="0" borderId="25" xfId="320" applyNumberFormat="1" applyBorder="1" applyAlignment="1" applyProtection="1">
      <alignment horizontal="center" vertical="center" wrapText="1"/>
    </xf>
    <xf numFmtId="0" fontId="14" fillId="0" borderId="47" xfId="320" applyNumberFormat="1" applyBorder="1" applyAlignment="1">
      <alignment horizontal="center" vertical="center" wrapText="1"/>
    </xf>
    <xf numFmtId="0" fontId="13" fillId="0" borderId="0" xfId="110" applyNumberFormat="1" applyFont="1" applyProtection="1">
      <alignment horizontal="center"/>
    </xf>
    <xf numFmtId="0" fontId="13" fillId="0" borderId="0" xfId="110" applyNumberFormat="1" applyFont="1">
      <alignment horizontal="center"/>
    </xf>
    <xf numFmtId="0" fontId="14" fillId="0" borderId="48" xfId="101" applyNumberFormat="1" applyFont="1" applyBorder="1" applyAlignment="1" applyProtection="1">
      <alignment horizontal="center" vertical="center" wrapText="1"/>
    </xf>
    <xf numFmtId="0" fontId="3" fillId="0" borderId="49" xfId="101" applyNumberFormat="1" applyBorder="1" applyAlignment="1" applyProtection="1">
      <alignment horizontal="center" vertical="center" wrapText="1"/>
    </xf>
    <xf numFmtId="0" fontId="3" fillId="0" borderId="50" xfId="101" applyNumberFormat="1" applyBorder="1" applyAlignment="1" applyProtection="1">
      <alignment horizontal="center" vertical="center" wrapText="1"/>
    </xf>
    <xf numFmtId="0" fontId="14" fillId="0" borderId="51" xfId="101" applyNumberFormat="1" applyFont="1" applyBorder="1" applyAlignment="1" applyProtection="1">
      <alignment horizontal="center" vertical="center" wrapText="1"/>
    </xf>
    <xf numFmtId="0" fontId="3" fillId="0" borderId="51" xfId="101" applyNumberFormat="1" applyBorder="1" applyAlignment="1" applyProtection="1">
      <alignment horizontal="center" vertical="center" wrapText="1"/>
    </xf>
    <xf numFmtId="0" fontId="5" fillId="0" borderId="10" xfId="21" applyNumberFormat="1" applyProtection="1">
      <alignment wrapText="1"/>
    </xf>
    <xf numFmtId="0" fontId="5" fillId="0" borderId="10" xfId="21" applyNumberFormat="1">
      <alignment wrapText="1"/>
    </xf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3" fillId="0" borderId="13" xfId="89" applyNumberFormat="1" applyAlignment="1" applyProtection="1">
      <alignment horizontal="center" vertical="center" wrapText="1"/>
    </xf>
    <xf numFmtId="0" fontId="3" fillId="0" borderId="13" xfId="89" applyNumberFormat="1" applyAlignment="1">
      <alignment horizontal="center" vertical="center" wrapText="1"/>
    </xf>
    <xf numFmtId="0" fontId="3" fillId="0" borderId="10" xfId="101" applyNumberFormat="1" applyAlignment="1" applyProtection="1">
      <alignment horizontal="center" vertical="center" wrapText="1"/>
    </xf>
    <xf numFmtId="0" fontId="3" fillId="0" borderId="10" xfId="101" applyNumberFormat="1" applyAlignment="1">
      <alignment horizontal="center" vertical="center" wrapText="1"/>
    </xf>
  </cellXfs>
  <cellStyles count="321">
    <cellStyle name="br" xfId="1"/>
    <cellStyle name="br 2" xfId="161"/>
    <cellStyle name="col" xfId="2"/>
    <cellStyle name="col 2" xfId="162"/>
    <cellStyle name="style0" xfId="3"/>
    <cellStyle name="style0 2" xfId="163"/>
    <cellStyle name="td" xfId="4"/>
    <cellStyle name="td 2" xfId="164"/>
    <cellStyle name="tr" xfId="5"/>
    <cellStyle name="tr 2" xfId="165"/>
    <cellStyle name="xl100" xfId="6"/>
    <cellStyle name="xl100 2" xfId="166"/>
    <cellStyle name="xl101" xfId="7"/>
    <cellStyle name="xl101 2" xfId="167"/>
    <cellStyle name="xl102" xfId="8"/>
    <cellStyle name="xl102 2" xfId="168"/>
    <cellStyle name="xl103" xfId="9"/>
    <cellStyle name="xl103 2" xfId="169"/>
    <cellStyle name="xl104" xfId="10"/>
    <cellStyle name="xl104 2" xfId="170"/>
    <cellStyle name="xl105" xfId="11"/>
    <cellStyle name="xl105 2" xfId="171"/>
    <cellStyle name="xl106" xfId="12"/>
    <cellStyle name="xl106 2" xfId="172"/>
    <cellStyle name="xl107" xfId="13"/>
    <cellStyle name="xl107 2" xfId="173"/>
    <cellStyle name="xl108" xfId="14"/>
    <cellStyle name="xl108 2" xfId="174"/>
    <cellStyle name="xl109" xfId="15"/>
    <cellStyle name="xl109 2" xfId="175"/>
    <cellStyle name="xl110" xfId="16"/>
    <cellStyle name="xl110 2" xfId="176"/>
    <cellStyle name="xl111" xfId="17"/>
    <cellStyle name="xl111 2" xfId="177"/>
    <cellStyle name="xl112" xfId="18"/>
    <cellStyle name="xl112 2" xfId="178"/>
    <cellStyle name="xl113" xfId="19"/>
    <cellStyle name="xl113 2" xfId="179"/>
    <cellStyle name="xl114" xfId="20"/>
    <cellStyle name="xl114 2" xfId="180"/>
    <cellStyle name="xl115" xfId="21"/>
    <cellStyle name="xl115 2" xfId="181"/>
    <cellStyle name="xl116" xfId="22"/>
    <cellStyle name="xl116 2" xfId="182"/>
    <cellStyle name="xl117" xfId="23"/>
    <cellStyle name="xl117 2" xfId="183"/>
    <cellStyle name="xl118" xfId="24"/>
    <cellStyle name="xl118 2" xfId="184"/>
    <cellStyle name="xl119" xfId="25"/>
    <cellStyle name="xl119 2" xfId="185"/>
    <cellStyle name="xl120" xfId="26"/>
    <cellStyle name="xl120 2" xfId="186"/>
    <cellStyle name="xl121" xfId="27"/>
    <cellStyle name="xl121 2" xfId="187"/>
    <cellStyle name="xl122" xfId="28"/>
    <cellStyle name="xl122 2" xfId="188"/>
    <cellStyle name="xl123" xfId="29"/>
    <cellStyle name="xl123 2" xfId="189"/>
    <cellStyle name="xl124" xfId="30"/>
    <cellStyle name="xl124 2" xfId="190"/>
    <cellStyle name="xl125" xfId="31"/>
    <cellStyle name="xl125 2" xfId="191"/>
    <cellStyle name="xl126" xfId="32"/>
    <cellStyle name="xl126 2" xfId="192"/>
    <cellStyle name="xl127" xfId="33"/>
    <cellStyle name="xl127 2" xfId="193"/>
    <cellStyle name="xl128" xfId="34"/>
    <cellStyle name="xl128 2" xfId="194"/>
    <cellStyle name="xl129" xfId="35"/>
    <cellStyle name="xl129 2" xfId="195"/>
    <cellStyle name="xl130" xfId="36"/>
    <cellStyle name="xl130 2" xfId="196"/>
    <cellStyle name="xl131" xfId="37"/>
    <cellStyle name="xl131 2" xfId="197"/>
    <cellStyle name="xl132" xfId="38"/>
    <cellStyle name="xl132 2" xfId="198"/>
    <cellStyle name="xl133" xfId="39"/>
    <cellStyle name="xl133 2" xfId="199"/>
    <cellStyle name="xl134" xfId="40"/>
    <cellStyle name="xl134 2" xfId="200"/>
    <cellStyle name="xl135" xfId="41"/>
    <cellStyle name="xl135 2" xfId="201"/>
    <cellStyle name="xl136" xfId="42"/>
    <cellStyle name="xl136 2" xfId="202"/>
    <cellStyle name="xl137" xfId="43"/>
    <cellStyle name="xl137 2" xfId="203"/>
    <cellStyle name="xl138" xfId="44"/>
    <cellStyle name="xl138 2" xfId="204"/>
    <cellStyle name="xl139" xfId="45"/>
    <cellStyle name="xl139 2" xfId="205"/>
    <cellStyle name="xl140" xfId="46"/>
    <cellStyle name="xl140 2" xfId="206"/>
    <cellStyle name="xl141" xfId="47"/>
    <cellStyle name="xl141 2" xfId="207"/>
    <cellStyle name="xl142" xfId="48"/>
    <cellStyle name="xl142 2" xfId="208"/>
    <cellStyle name="xl143" xfId="49"/>
    <cellStyle name="xl143 2" xfId="209"/>
    <cellStyle name="xl144" xfId="50"/>
    <cellStyle name="xl144 2" xfId="210"/>
    <cellStyle name="xl145" xfId="51"/>
    <cellStyle name="xl145 2" xfId="211"/>
    <cellStyle name="xl146" xfId="52"/>
    <cellStyle name="xl146 2" xfId="212"/>
    <cellStyle name="xl147" xfId="53"/>
    <cellStyle name="xl147 2" xfId="213"/>
    <cellStyle name="xl148" xfId="54"/>
    <cellStyle name="xl148 2" xfId="214"/>
    <cellStyle name="xl149" xfId="55"/>
    <cellStyle name="xl149 2" xfId="215"/>
    <cellStyle name="xl150" xfId="56"/>
    <cellStyle name="xl150 2" xfId="216"/>
    <cellStyle name="xl151" xfId="57"/>
    <cellStyle name="xl151 2" xfId="217"/>
    <cellStyle name="xl152" xfId="58"/>
    <cellStyle name="xl152 2" xfId="218"/>
    <cellStyle name="xl153" xfId="59"/>
    <cellStyle name="xl153 2" xfId="219"/>
    <cellStyle name="xl154" xfId="60"/>
    <cellStyle name="xl154 2" xfId="220"/>
    <cellStyle name="xl155" xfId="61"/>
    <cellStyle name="xl155 2" xfId="221"/>
    <cellStyle name="xl156" xfId="62"/>
    <cellStyle name="xl156 2" xfId="222"/>
    <cellStyle name="xl157" xfId="63"/>
    <cellStyle name="xl157 2" xfId="223"/>
    <cellStyle name="xl158" xfId="64"/>
    <cellStyle name="xl158 2" xfId="224"/>
    <cellStyle name="xl159" xfId="65"/>
    <cellStyle name="xl159 2" xfId="225"/>
    <cellStyle name="xl160" xfId="66"/>
    <cellStyle name="xl160 2" xfId="226"/>
    <cellStyle name="xl161" xfId="67"/>
    <cellStyle name="xl161 2" xfId="227"/>
    <cellStyle name="xl162" xfId="68"/>
    <cellStyle name="xl162 2" xfId="228"/>
    <cellStyle name="xl163" xfId="69"/>
    <cellStyle name="xl163 2" xfId="229"/>
    <cellStyle name="xl164" xfId="70"/>
    <cellStyle name="xl164 2" xfId="230"/>
    <cellStyle name="xl165" xfId="71"/>
    <cellStyle name="xl165 2" xfId="231"/>
    <cellStyle name="xl166" xfId="72"/>
    <cellStyle name="xl166 2" xfId="232"/>
    <cellStyle name="xl167" xfId="73"/>
    <cellStyle name="xl167 2" xfId="233"/>
    <cellStyle name="xl168" xfId="74"/>
    <cellStyle name="xl168 2" xfId="234"/>
    <cellStyle name="xl169" xfId="75"/>
    <cellStyle name="xl169 2" xfId="235"/>
    <cellStyle name="xl170" xfId="76"/>
    <cellStyle name="xl170 2" xfId="236"/>
    <cellStyle name="xl171" xfId="77"/>
    <cellStyle name="xl171 2" xfId="237"/>
    <cellStyle name="xl172" xfId="78"/>
    <cellStyle name="xl172 2" xfId="238"/>
    <cellStyle name="xl173" xfId="79"/>
    <cellStyle name="xl173 2" xfId="239"/>
    <cellStyle name="xl174" xfId="80"/>
    <cellStyle name="xl174 2" xfId="240"/>
    <cellStyle name="xl175" xfId="81"/>
    <cellStyle name="xl175 2" xfId="241"/>
    <cellStyle name="xl21" xfId="82"/>
    <cellStyle name="xl21 2" xfId="242"/>
    <cellStyle name="xl22" xfId="83"/>
    <cellStyle name="xl22 2" xfId="243"/>
    <cellStyle name="xl23" xfId="84"/>
    <cellStyle name="xl23 2" xfId="244"/>
    <cellStyle name="xl24" xfId="85"/>
    <cellStyle name="xl24 2" xfId="245"/>
    <cellStyle name="xl25" xfId="86"/>
    <cellStyle name="xl25 2" xfId="246"/>
    <cellStyle name="xl26" xfId="87"/>
    <cellStyle name="xl27" xfId="88"/>
    <cellStyle name="xl27 2" xfId="247"/>
    <cellStyle name="xl28" xfId="89"/>
    <cellStyle name="xl28 2" xfId="319"/>
    <cellStyle name="xl28 3" xfId="248"/>
    <cellStyle name="xl29" xfId="90"/>
    <cellStyle name="xl29 2" xfId="249"/>
    <cellStyle name="xl30" xfId="91"/>
    <cellStyle name="xl30 2" xfId="250"/>
    <cellStyle name="xl31" xfId="92"/>
    <cellStyle name="xl31 2" xfId="251"/>
    <cellStyle name="xl32" xfId="93"/>
    <cellStyle name="xl32 2" xfId="252"/>
    <cellStyle name="xl33" xfId="94"/>
    <cellStyle name="xl33 2" xfId="253"/>
    <cellStyle name="xl34" xfId="95"/>
    <cellStyle name="xl34 2" xfId="254"/>
    <cellStyle name="xl35" xfId="96"/>
    <cellStyle name="xl35 2" xfId="255"/>
    <cellStyle name="xl36" xfId="97"/>
    <cellStyle name="xl36 2" xfId="256"/>
    <cellStyle name="xl37" xfId="98"/>
    <cellStyle name="xl37 2" xfId="257"/>
    <cellStyle name="xl38" xfId="99"/>
    <cellStyle name="xl38 2" xfId="258"/>
    <cellStyle name="xl39" xfId="100"/>
    <cellStyle name="xl39 2" xfId="259"/>
    <cellStyle name="xl40" xfId="101"/>
    <cellStyle name="xl40 2" xfId="320"/>
    <cellStyle name="xl40 3" xfId="260"/>
    <cellStyle name="xl41" xfId="102"/>
    <cellStyle name="xl41 2" xfId="261"/>
    <cellStyle name="xl42" xfId="103"/>
    <cellStyle name="xl42 2" xfId="262"/>
    <cellStyle name="xl43" xfId="104"/>
    <cellStyle name="xl43 2" xfId="263"/>
    <cellStyle name="xl44" xfId="105"/>
    <cellStyle name="xl44 2" xfId="264"/>
    <cellStyle name="xl45" xfId="106"/>
    <cellStyle name="xl45 2" xfId="265"/>
    <cellStyle name="xl46" xfId="107"/>
    <cellStyle name="xl46 2" xfId="266"/>
    <cellStyle name="xl47" xfId="108"/>
    <cellStyle name="xl47 2" xfId="267"/>
    <cellStyle name="xl48" xfId="109"/>
    <cellStyle name="xl48 2" xfId="268"/>
    <cellStyle name="xl49" xfId="110"/>
    <cellStyle name="xl49 2" xfId="269"/>
    <cellStyle name="xl50" xfId="111"/>
    <cellStyle name="xl50 2" xfId="270"/>
    <cellStyle name="xl51" xfId="112"/>
    <cellStyle name="xl51 2" xfId="271"/>
    <cellStyle name="xl52" xfId="113"/>
    <cellStyle name="xl52 2" xfId="272"/>
    <cellStyle name="xl53" xfId="114"/>
    <cellStyle name="xl53 2" xfId="273"/>
    <cellStyle name="xl54" xfId="115"/>
    <cellStyle name="xl54 2" xfId="274"/>
    <cellStyle name="xl55" xfId="116"/>
    <cellStyle name="xl55 2" xfId="275"/>
    <cellStyle name="xl56" xfId="117"/>
    <cellStyle name="xl56 2" xfId="276"/>
    <cellStyle name="xl57" xfId="118"/>
    <cellStyle name="xl57 2" xfId="277"/>
    <cellStyle name="xl58" xfId="119"/>
    <cellStyle name="xl58 2" xfId="278"/>
    <cellStyle name="xl59" xfId="120"/>
    <cellStyle name="xl59 2" xfId="279"/>
    <cellStyle name="xl60" xfId="121"/>
    <cellStyle name="xl60 2" xfId="280"/>
    <cellStyle name="xl61" xfId="122"/>
    <cellStyle name="xl61 2" xfId="281"/>
    <cellStyle name="xl62" xfId="123"/>
    <cellStyle name="xl62 2" xfId="282"/>
    <cellStyle name="xl63" xfId="124"/>
    <cellStyle name="xl63 2" xfId="283"/>
    <cellStyle name="xl64" xfId="125"/>
    <cellStyle name="xl64 2" xfId="284"/>
    <cellStyle name="xl65" xfId="126"/>
    <cellStyle name="xl65 2" xfId="285"/>
    <cellStyle name="xl66" xfId="127"/>
    <cellStyle name="xl66 2" xfId="286"/>
    <cellStyle name="xl67" xfId="128"/>
    <cellStyle name="xl67 2" xfId="287"/>
    <cellStyle name="xl68" xfId="129"/>
    <cellStyle name="xl68 2" xfId="288"/>
    <cellStyle name="xl69" xfId="130"/>
    <cellStyle name="xl69 2" xfId="289"/>
    <cellStyle name="xl70" xfId="131"/>
    <cellStyle name="xl70 2" xfId="290"/>
    <cellStyle name="xl71" xfId="132"/>
    <cellStyle name="xl71 2" xfId="291"/>
    <cellStyle name="xl72" xfId="133"/>
    <cellStyle name="xl72 2" xfId="292"/>
    <cellStyle name="xl73" xfId="134"/>
    <cellStyle name="xl73 2" xfId="293"/>
    <cellStyle name="xl74" xfId="135"/>
    <cellStyle name="xl74 2" xfId="294"/>
    <cellStyle name="xl75" xfId="136"/>
    <cellStyle name="xl75 2" xfId="295"/>
    <cellStyle name="xl76" xfId="137"/>
    <cellStyle name="xl76 2" xfId="296"/>
    <cellStyle name="xl77" xfId="138"/>
    <cellStyle name="xl77 2" xfId="297"/>
    <cellStyle name="xl78" xfId="139"/>
    <cellStyle name="xl78 2" xfId="298"/>
    <cellStyle name="xl79" xfId="140"/>
    <cellStyle name="xl80" xfId="141"/>
    <cellStyle name="xl80 2" xfId="299"/>
    <cellStyle name="xl81" xfId="142"/>
    <cellStyle name="xl81 2" xfId="300"/>
    <cellStyle name="xl82" xfId="143"/>
    <cellStyle name="xl82 2" xfId="301"/>
    <cellStyle name="xl83" xfId="144"/>
    <cellStyle name="xl83 2" xfId="302"/>
    <cellStyle name="xl84" xfId="145"/>
    <cellStyle name="xl84 2" xfId="303"/>
    <cellStyle name="xl85" xfId="146"/>
    <cellStyle name="xl85 2" xfId="304"/>
    <cellStyle name="xl86" xfId="147"/>
    <cellStyle name="xl86 2" xfId="305"/>
    <cellStyle name="xl87" xfId="148"/>
    <cellStyle name="xl87 2" xfId="306"/>
    <cellStyle name="xl88" xfId="149"/>
    <cellStyle name="xl88 2" xfId="307"/>
    <cellStyle name="xl89" xfId="150"/>
    <cellStyle name="xl89 2" xfId="308"/>
    <cellStyle name="xl90" xfId="151"/>
    <cellStyle name="xl90 2" xfId="309"/>
    <cellStyle name="xl91" xfId="152"/>
    <cellStyle name="xl91 2" xfId="310"/>
    <cellStyle name="xl92" xfId="153"/>
    <cellStyle name="xl92 2" xfId="311"/>
    <cellStyle name="xl93" xfId="154"/>
    <cellStyle name="xl93 2" xfId="312"/>
    <cellStyle name="xl94" xfId="155"/>
    <cellStyle name="xl94 2" xfId="313"/>
    <cellStyle name="xl95" xfId="156"/>
    <cellStyle name="xl95 2" xfId="314"/>
    <cellStyle name="xl96" xfId="157"/>
    <cellStyle name="xl96 2" xfId="315"/>
    <cellStyle name="xl97" xfId="158"/>
    <cellStyle name="xl97 2" xfId="316"/>
    <cellStyle name="xl98" xfId="159"/>
    <cellStyle name="xl98 2" xfId="317"/>
    <cellStyle name="xl99" xfId="160"/>
    <cellStyle name="xl99 2" xfId="3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workbookViewId="0">
      <selection activeCell="G9" sqref="G9"/>
    </sheetView>
  </sheetViews>
  <sheetFormatPr defaultColWidth="8.85546875" defaultRowHeight="15" x14ac:dyDescent="0.25"/>
  <cols>
    <col min="1" max="1" width="46.5703125" style="29" customWidth="1"/>
    <col min="2" max="2" width="20" style="29" customWidth="1"/>
    <col min="3" max="3" width="15.5703125" style="29" customWidth="1"/>
    <col min="4" max="4" width="11.85546875" style="29" customWidth="1"/>
    <col min="5" max="5" width="13.140625" style="29" customWidth="1"/>
    <col min="6" max="16384" width="8.85546875" style="29"/>
  </cols>
  <sheetData>
    <row r="1" spans="1:6" ht="17.100000000000001" customHeight="1" x14ac:dyDescent="0.25">
      <c r="A1" s="75" t="s">
        <v>1323</v>
      </c>
      <c r="B1" s="75"/>
      <c r="C1" s="75"/>
      <c r="D1" s="75"/>
      <c r="E1" s="75"/>
    </row>
    <row r="2" spans="1:6" ht="17.100000000000001" customHeight="1" x14ac:dyDescent="0.25">
      <c r="A2" s="49"/>
      <c r="B2" s="60"/>
      <c r="C2" s="60"/>
      <c r="D2" s="8"/>
      <c r="E2" s="55"/>
      <c r="F2" s="56"/>
    </row>
    <row r="3" spans="1:6" ht="14.1" customHeight="1" x14ac:dyDescent="0.25">
      <c r="A3" s="30"/>
      <c r="B3" s="46"/>
      <c r="C3" s="46"/>
      <c r="D3" s="17" t="s">
        <v>481</v>
      </c>
      <c r="E3" s="57"/>
      <c r="F3" s="56"/>
    </row>
    <row r="4" spans="1:6" ht="14.1" customHeight="1" x14ac:dyDescent="0.25">
      <c r="A4" s="13"/>
      <c r="B4" s="86" t="s">
        <v>847</v>
      </c>
      <c r="C4" s="87"/>
      <c r="D4" s="45"/>
      <c r="E4" s="58"/>
      <c r="F4" s="56"/>
    </row>
    <row r="5" spans="1:6" ht="14.1" customHeight="1" x14ac:dyDescent="0.25">
      <c r="A5" s="30"/>
      <c r="B5" s="61"/>
      <c r="C5" s="62" t="s">
        <v>481</v>
      </c>
      <c r="D5" s="17" t="s">
        <v>481</v>
      </c>
      <c r="E5" s="58"/>
      <c r="F5" s="56"/>
    </row>
    <row r="6" spans="1:6" ht="14.1" customHeight="1" x14ac:dyDescent="0.25">
      <c r="A6" s="64" t="s">
        <v>1322</v>
      </c>
      <c r="B6" s="63" t="s">
        <v>481</v>
      </c>
      <c r="C6" s="63" t="s">
        <v>481</v>
      </c>
      <c r="D6" s="13"/>
      <c r="E6" s="58"/>
      <c r="F6" s="56"/>
    </row>
    <row r="7" spans="1:6" ht="14.1" customHeight="1" x14ac:dyDescent="0.25">
      <c r="A7" s="30" t="s">
        <v>1115</v>
      </c>
      <c r="B7" s="36" t="s">
        <v>481</v>
      </c>
      <c r="C7" s="36" t="s">
        <v>481</v>
      </c>
      <c r="D7" s="13"/>
      <c r="E7" s="58"/>
      <c r="F7" s="56"/>
    </row>
    <row r="8" spans="1:6" ht="15" customHeight="1" x14ac:dyDescent="0.25">
      <c r="A8" s="42"/>
      <c r="B8" s="42"/>
      <c r="C8" s="42"/>
      <c r="D8" s="42"/>
      <c r="E8" s="59"/>
      <c r="F8" s="56"/>
    </row>
    <row r="9" spans="1:6" ht="24.75" customHeight="1" x14ac:dyDescent="0.25">
      <c r="A9" s="33" t="s">
        <v>957</v>
      </c>
      <c r="B9" s="30"/>
      <c r="C9" s="36" t="s">
        <v>481</v>
      </c>
      <c r="D9" s="36" t="s">
        <v>481</v>
      </c>
      <c r="E9" s="36" t="s">
        <v>481</v>
      </c>
    </row>
    <row r="10" spans="1:6" ht="15" customHeight="1" x14ac:dyDescent="0.25">
      <c r="A10" s="82" t="s">
        <v>213</v>
      </c>
      <c r="B10" s="84" t="s">
        <v>262</v>
      </c>
      <c r="C10" s="76" t="s">
        <v>1180</v>
      </c>
      <c r="D10" s="78" t="s">
        <v>1280</v>
      </c>
      <c r="E10" s="80" t="s">
        <v>1324</v>
      </c>
    </row>
    <row r="11" spans="1:6" ht="133.9" customHeight="1" x14ac:dyDescent="0.25">
      <c r="A11" s="83"/>
      <c r="B11" s="85"/>
      <c r="C11" s="77"/>
      <c r="D11" s="79"/>
      <c r="E11" s="81"/>
    </row>
    <row r="12" spans="1:6" ht="19.350000000000001" customHeight="1" x14ac:dyDescent="0.25">
      <c r="A12" s="83"/>
      <c r="B12" s="85"/>
      <c r="C12" s="77"/>
      <c r="D12" s="79"/>
      <c r="E12" s="81"/>
    </row>
    <row r="13" spans="1:6" ht="15" customHeight="1" thickBot="1" x14ac:dyDescent="0.3">
      <c r="A13" s="66">
        <v>1</v>
      </c>
      <c r="B13" s="67">
        <v>2</v>
      </c>
      <c r="C13" s="68">
        <v>3</v>
      </c>
      <c r="D13" s="69">
        <v>4</v>
      </c>
      <c r="E13" s="70">
        <v>5</v>
      </c>
    </row>
    <row r="14" spans="1:6" ht="21.75" customHeight="1" x14ac:dyDescent="0.25">
      <c r="A14" s="22" t="s">
        <v>126</v>
      </c>
      <c r="B14" s="14" t="s">
        <v>467</v>
      </c>
      <c r="C14" s="38">
        <v>415225713.06999999</v>
      </c>
      <c r="D14" s="38">
        <v>308043780.41000003</v>
      </c>
      <c r="E14" s="71">
        <f>(D14/C14)*100</f>
        <v>74.187067590891004</v>
      </c>
    </row>
    <row r="15" spans="1:6" ht="22.5" customHeight="1" x14ac:dyDescent="0.25">
      <c r="A15" s="32" t="s">
        <v>1001</v>
      </c>
      <c r="B15" s="54" t="s">
        <v>481</v>
      </c>
      <c r="C15" s="54" t="s">
        <v>481</v>
      </c>
      <c r="D15" s="54" t="s">
        <v>481</v>
      </c>
      <c r="E15" s="71"/>
    </row>
    <row r="16" spans="1:6" x14ac:dyDescent="0.25">
      <c r="A16" s="15" t="s">
        <v>223</v>
      </c>
      <c r="B16" s="16" t="s">
        <v>1314</v>
      </c>
      <c r="C16" s="38">
        <v>68943637</v>
      </c>
      <c r="D16" s="38">
        <v>41850841.130000003</v>
      </c>
      <c r="E16" s="71">
        <f t="shared" ref="E16:E78" si="0">(D16/C16)*100</f>
        <v>60.702978477912325</v>
      </c>
    </row>
    <row r="17" spans="1:5" x14ac:dyDescent="0.25">
      <c r="A17" s="15" t="s">
        <v>714</v>
      </c>
      <c r="B17" s="16" t="s">
        <v>477</v>
      </c>
      <c r="C17" s="38">
        <v>25908700</v>
      </c>
      <c r="D17" s="38">
        <v>16028047.68</v>
      </c>
      <c r="E17" s="71">
        <f t="shared" si="0"/>
        <v>61.863573548653541</v>
      </c>
    </row>
    <row r="18" spans="1:5" x14ac:dyDescent="0.25">
      <c r="A18" s="15" t="s">
        <v>622</v>
      </c>
      <c r="B18" s="16" t="s">
        <v>190</v>
      </c>
      <c r="C18" s="38">
        <v>25908700</v>
      </c>
      <c r="D18" s="38">
        <v>16028047.68</v>
      </c>
      <c r="E18" s="71">
        <f t="shared" si="0"/>
        <v>61.863573548653541</v>
      </c>
    </row>
    <row r="19" spans="1:5" ht="68.25" x14ac:dyDescent="0.25">
      <c r="A19" s="15" t="s">
        <v>241</v>
      </c>
      <c r="B19" s="16" t="s">
        <v>1102</v>
      </c>
      <c r="C19" s="38">
        <v>25118700</v>
      </c>
      <c r="D19" s="38">
        <v>15501888.640000001</v>
      </c>
      <c r="E19" s="71">
        <f t="shared" si="0"/>
        <v>61.714533952792152</v>
      </c>
    </row>
    <row r="20" spans="1:5" ht="90.75" x14ac:dyDescent="0.25">
      <c r="A20" s="15" t="s">
        <v>852</v>
      </c>
      <c r="B20" s="16" t="s">
        <v>89</v>
      </c>
      <c r="C20" s="38">
        <v>250000</v>
      </c>
      <c r="D20" s="38">
        <v>180909.23</v>
      </c>
      <c r="E20" s="71">
        <f t="shared" si="0"/>
        <v>72.363692</v>
      </c>
    </row>
    <row r="21" spans="1:5" ht="34.5" x14ac:dyDescent="0.25">
      <c r="A21" s="15" t="s">
        <v>390</v>
      </c>
      <c r="B21" s="16" t="s">
        <v>986</v>
      </c>
      <c r="C21" s="38">
        <v>450000</v>
      </c>
      <c r="D21" s="38">
        <v>262206.3</v>
      </c>
      <c r="E21" s="71">
        <f t="shared" si="0"/>
        <v>58.268066666666662</v>
      </c>
    </row>
    <row r="22" spans="1:5" ht="79.5" x14ac:dyDescent="0.25">
      <c r="A22" s="15" t="s">
        <v>232</v>
      </c>
      <c r="B22" s="16" t="s">
        <v>1316</v>
      </c>
      <c r="C22" s="38">
        <v>90000</v>
      </c>
      <c r="D22" s="38">
        <v>83043.509999999995</v>
      </c>
      <c r="E22" s="71">
        <f t="shared" si="0"/>
        <v>92.270566666666667</v>
      </c>
    </row>
    <row r="23" spans="1:5" ht="34.5" x14ac:dyDescent="0.25">
      <c r="A23" s="15" t="s">
        <v>678</v>
      </c>
      <c r="B23" s="16" t="s">
        <v>343</v>
      </c>
      <c r="C23" s="38">
        <v>1705000</v>
      </c>
      <c r="D23" s="38">
        <v>1221250.2</v>
      </c>
      <c r="E23" s="71">
        <f t="shared" si="0"/>
        <v>71.627577712609963</v>
      </c>
    </row>
    <row r="24" spans="1:5" ht="23.25" x14ac:dyDescent="0.25">
      <c r="A24" s="15" t="s">
        <v>144</v>
      </c>
      <c r="B24" s="16" t="s">
        <v>614</v>
      </c>
      <c r="C24" s="38">
        <v>1705000</v>
      </c>
      <c r="D24" s="38">
        <v>1221250.2</v>
      </c>
      <c r="E24" s="71">
        <f t="shared" si="0"/>
        <v>71.627577712609963</v>
      </c>
    </row>
    <row r="25" spans="1:5" ht="68.25" x14ac:dyDescent="0.25">
      <c r="A25" s="15" t="s">
        <v>363</v>
      </c>
      <c r="B25" s="16" t="s">
        <v>246</v>
      </c>
      <c r="C25" s="38">
        <v>690000</v>
      </c>
      <c r="D25" s="38">
        <v>414409.32</v>
      </c>
      <c r="E25" s="71">
        <f t="shared" si="0"/>
        <v>60.059321739130432</v>
      </c>
    </row>
    <row r="26" spans="1:5" ht="79.5" x14ac:dyDescent="0.25">
      <c r="A26" s="15" t="s">
        <v>688</v>
      </c>
      <c r="B26" s="16" t="s">
        <v>593</v>
      </c>
      <c r="C26" s="38">
        <v>15000</v>
      </c>
      <c r="D26" s="38">
        <v>11188.56</v>
      </c>
      <c r="E26" s="71">
        <f t="shared" si="0"/>
        <v>74.590400000000002</v>
      </c>
    </row>
    <row r="27" spans="1:5" ht="68.25" x14ac:dyDescent="0.25">
      <c r="A27" s="15" t="s">
        <v>147</v>
      </c>
      <c r="B27" s="16" t="s">
        <v>131</v>
      </c>
      <c r="C27" s="38">
        <v>1000000</v>
      </c>
      <c r="D27" s="38">
        <v>828986.11</v>
      </c>
      <c r="E27" s="71">
        <f t="shared" si="0"/>
        <v>82.898611000000002</v>
      </c>
    </row>
    <row r="28" spans="1:5" ht="68.25" x14ac:dyDescent="0.25">
      <c r="A28" s="15" t="s">
        <v>1168</v>
      </c>
      <c r="B28" s="16" t="s">
        <v>492</v>
      </c>
      <c r="C28" s="38" t="s">
        <v>744</v>
      </c>
      <c r="D28" s="38">
        <v>-33333.79</v>
      </c>
      <c r="E28" s="38" t="s">
        <v>744</v>
      </c>
    </row>
    <row r="29" spans="1:5" x14ac:dyDescent="0.25">
      <c r="A29" s="15" t="s">
        <v>844</v>
      </c>
      <c r="B29" s="16" t="s">
        <v>778</v>
      </c>
      <c r="C29" s="38">
        <v>5802000</v>
      </c>
      <c r="D29" s="38">
        <v>4741605.33</v>
      </c>
      <c r="E29" s="71">
        <f t="shared" si="0"/>
        <v>81.723635470527398</v>
      </c>
    </row>
    <row r="30" spans="1:5" ht="23.25" x14ac:dyDescent="0.25">
      <c r="A30" s="15" t="s">
        <v>1308</v>
      </c>
      <c r="B30" s="16" t="s">
        <v>354</v>
      </c>
      <c r="C30" s="38">
        <v>5800000</v>
      </c>
      <c r="D30" s="38">
        <v>4741165.33</v>
      </c>
      <c r="E30" s="71">
        <f t="shared" si="0"/>
        <v>81.74422982758621</v>
      </c>
    </row>
    <row r="31" spans="1:5" ht="23.25" x14ac:dyDescent="0.25">
      <c r="A31" s="15" t="s">
        <v>1308</v>
      </c>
      <c r="B31" s="16" t="s">
        <v>712</v>
      </c>
      <c r="C31" s="38">
        <v>5800000</v>
      </c>
      <c r="D31" s="38">
        <v>4740891.03</v>
      </c>
      <c r="E31" s="71">
        <f t="shared" si="0"/>
        <v>81.739500517241382</v>
      </c>
    </row>
    <row r="32" spans="1:5" ht="34.5" x14ac:dyDescent="0.25">
      <c r="A32" s="15" t="s">
        <v>719</v>
      </c>
      <c r="B32" s="16" t="s">
        <v>252</v>
      </c>
      <c r="C32" s="38" t="s">
        <v>744</v>
      </c>
      <c r="D32" s="38">
        <v>274.3</v>
      </c>
      <c r="E32" s="38" t="s">
        <v>744</v>
      </c>
    </row>
    <row r="33" spans="1:5" x14ac:dyDescent="0.25">
      <c r="A33" s="15" t="s">
        <v>267</v>
      </c>
      <c r="B33" s="16" t="s">
        <v>540</v>
      </c>
      <c r="C33" s="38">
        <v>2000</v>
      </c>
      <c r="D33" s="38">
        <v>440</v>
      </c>
      <c r="E33" s="71">
        <f t="shared" si="0"/>
        <v>22</v>
      </c>
    </row>
    <row r="34" spans="1:5" x14ac:dyDescent="0.25">
      <c r="A34" s="15" t="s">
        <v>267</v>
      </c>
      <c r="B34" s="16" t="s">
        <v>91</v>
      </c>
      <c r="C34" s="38">
        <v>2000</v>
      </c>
      <c r="D34" s="38">
        <v>440</v>
      </c>
      <c r="E34" s="71">
        <f t="shared" si="0"/>
        <v>22</v>
      </c>
    </row>
    <row r="35" spans="1:5" x14ac:dyDescent="0.25">
      <c r="A35" s="15" t="s">
        <v>1060</v>
      </c>
      <c r="B35" s="16" t="s">
        <v>1248</v>
      </c>
      <c r="C35" s="38">
        <v>8008800</v>
      </c>
      <c r="D35" s="38">
        <v>3456026.47</v>
      </c>
      <c r="E35" s="71">
        <f t="shared" si="0"/>
        <v>43.152862726001402</v>
      </c>
    </row>
    <row r="36" spans="1:5" x14ac:dyDescent="0.25">
      <c r="A36" s="15" t="s">
        <v>1010</v>
      </c>
      <c r="B36" s="16" t="s">
        <v>829</v>
      </c>
      <c r="C36" s="38">
        <v>1450000</v>
      </c>
      <c r="D36" s="38">
        <v>439685.84</v>
      </c>
      <c r="E36" s="71">
        <f t="shared" si="0"/>
        <v>30.323161379310349</v>
      </c>
    </row>
    <row r="37" spans="1:5" ht="34.5" x14ac:dyDescent="0.25">
      <c r="A37" s="15" t="s">
        <v>1154</v>
      </c>
      <c r="B37" s="16" t="s">
        <v>662</v>
      </c>
      <c r="C37" s="38">
        <v>1450000</v>
      </c>
      <c r="D37" s="38">
        <v>439685.84</v>
      </c>
      <c r="E37" s="71">
        <f t="shared" si="0"/>
        <v>30.323161379310349</v>
      </c>
    </row>
    <row r="38" spans="1:5" x14ac:dyDescent="0.25">
      <c r="A38" s="15" t="s">
        <v>1</v>
      </c>
      <c r="B38" s="16" t="s">
        <v>214</v>
      </c>
      <c r="C38" s="38">
        <v>6558800</v>
      </c>
      <c r="D38" s="38">
        <v>3016340.63</v>
      </c>
      <c r="E38" s="71">
        <f t="shared" si="0"/>
        <v>45.989214947856318</v>
      </c>
    </row>
    <row r="39" spans="1:5" x14ac:dyDescent="0.25">
      <c r="A39" s="15" t="s">
        <v>265</v>
      </c>
      <c r="B39" s="16" t="s">
        <v>1008</v>
      </c>
      <c r="C39" s="38">
        <v>6058800</v>
      </c>
      <c r="D39" s="38">
        <v>2497979.0699999998</v>
      </c>
      <c r="E39" s="71">
        <f t="shared" si="0"/>
        <v>41.228940879382051</v>
      </c>
    </row>
    <row r="40" spans="1:5" ht="34.5" x14ac:dyDescent="0.25">
      <c r="A40" s="15" t="s">
        <v>348</v>
      </c>
      <c r="B40" s="16" t="s">
        <v>788</v>
      </c>
      <c r="C40" s="38">
        <v>6058800</v>
      </c>
      <c r="D40" s="38">
        <v>2497979.0699999998</v>
      </c>
      <c r="E40" s="71">
        <f t="shared" si="0"/>
        <v>41.228940879382051</v>
      </c>
    </row>
    <row r="41" spans="1:5" x14ac:dyDescent="0.25">
      <c r="A41" s="15" t="s">
        <v>281</v>
      </c>
      <c r="B41" s="16" t="s">
        <v>15</v>
      </c>
      <c r="C41" s="38">
        <v>500000</v>
      </c>
      <c r="D41" s="38">
        <v>518361.56</v>
      </c>
      <c r="E41" s="71">
        <f t="shared" si="0"/>
        <v>103.67231200000001</v>
      </c>
    </row>
    <row r="42" spans="1:5" ht="34.5" x14ac:dyDescent="0.25">
      <c r="A42" s="15" t="s">
        <v>408</v>
      </c>
      <c r="B42" s="16" t="s">
        <v>1122</v>
      </c>
      <c r="C42" s="38">
        <v>500000</v>
      </c>
      <c r="D42" s="38">
        <v>518361.56</v>
      </c>
      <c r="E42" s="71">
        <f t="shared" si="0"/>
        <v>103.67231200000001</v>
      </c>
    </row>
    <row r="43" spans="1:5" x14ac:dyDescent="0.25">
      <c r="A43" s="15" t="s">
        <v>867</v>
      </c>
      <c r="B43" s="16" t="s">
        <v>1127</v>
      </c>
      <c r="C43" s="38">
        <v>780000</v>
      </c>
      <c r="D43" s="38">
        <v>519351.36</v>
      </c>
      <c r="E43" s="71">
        <f t="shared" si="0"/>
        <v>66.583507692307691</v>
      </c>
    </row>
    <row r="44" spans="1:5" ht="34.5" x14ac:dyDescent="0.25">
      <c r="A44" s="15" t="s">
        <v>691</v>
      </c>
      <c r="B44" s="16" t="s">
        <v>902</v>
      </c>
      <c r="C44" s="38">
        <v>700000</v>
      </c>
      <c r="D44" s="38">
        <v>450851.36</v>
      </c>
      <c r="E44" s="71">
        <f t="shared" si="0"/>
        <v>64.407337142857145</v>
      </c>
    </row>
    <row r="45" spans="1:5" ht="45.75" x14ac:dyDescent="0.25">
      <c r="A45" s="15" t="s">
        <v>137</v>
      </c>
      <c r="B45" s="16" t="s">
        <v>458</v>
      </c>
      <c r="C45" s="38">
        <v>700000</v>
      </c>
      <c r="D45" s="38">
        <v>450851.36</v>
      </c>
      <c r="E45" s="71">
        <f t="shared" si="0"/>
        <v>64.407337142857145</v>
      </c>
    </row>
    <row r="46" spans="1:5" ht="34.5" x14ac:dyDescent="0.25">
      <c r="A46" s="15" t="s">
        <v>1135</v>
      </c>
      <c r="B46" s="16" t="s">
        <v>806</v>
      </c>
      <c r="C46" s="38">
        <v>80000</v>
      </c>
      <c r="D46" s="38">
        <v>68500</v>
      </c>
      <c r="E46" s="71">
        <f t="shared" si="0"/>
        <v>85.625</v>
      </c>
    </row>
    <row r="47" spans="1:5" ht="57" x14ac:dyDescent="0.25">
      <c r="A47" s="15" t="s">
        <v>236</v>
      </c>
      <c r="B47" s="16" t="s">
        <v>385</v>
      </c>
      <c r="C47" s="38">
        <v>80000</v>
      </c>
      <c r="D47" s="38">
        <v>68500</v>
      </c>
      <c r="E47" s="71">
        <f t="shared" si="0"/>
        <v>85.625</v>
      </c>
    </row>
    <row r="48" spans="1:5" ht="57" x14ac:dyDescent="0.25">
      <c r="A48" s="15" t="s">
        <v>184</v>
      </c>
      <c r="B48" s="16" t="s">
        <v>948</v>
      </c>
      <c r="C48" s="38">
        <v>80000</v>
      </c>
      <c r="D48" s="38">
        <v>68500</v>
      </c>
      <c r="E48" s="71">
        <f t="shared" si="0"/>
        <v>85.625</v>
      </c>
    </row>
    <row r="49" spans="1:5" ht="34.5" x14ac:dyDescent="0.25">
      <c r="A49" s="15" t="s">
        <v>104</v>
      </c>
      <c r="B49" s="16" t="s">
        <v>273</v>
      </c>
      <c r="C49" s="38">
        <v>1000</v>
      </c>
      <c r="D49" s="38" t="s">
        <v>744</v>
      </c>
      <c r="E49" s="38" t="s">
        <v>744</v>
      </c>
    </row>
    <row r="50" spans="1:5" x14ac:dyDescent="0.25">
      <c r="A50" s="15" t="s">
        <v>169</v>
      </c>
      <c r="B50" s="16" t="s">
        <v>225</v>
      </c>
      <c r="C50" s="38">
        <v>1000</v>
      </c>
      <c r="D50" s="38" t="s">
        <v>744</v>
      </c>
      <c r="E50" s="38" t="s">
        <v>744</v>
      </c>
    </row>
    <row r="51" spans="1:5" ht="23.25" x14ac:dyDescent="0.25">
      <c r="A51" s="15" t="s">
        <v>1061</v>
      </c>
      <c r="B51" s="16" t="s">
        <v>922</v>
      </c>
      <c r="C51" s="38">
        <v>1000</v>
      </c>
      <c r="D51" s="38" t="s">
        <v>744</v>
      </c>
      <c r="E51" s="38" t="s">
        <v>744</v>
      </c>
    </row>
    <row r="52" spans="1:5" ht="34.5" x14ac:dyDescent="0.25">
      <c r="A52" s="15" t="s">
        <v>153</v>
      </c>
      <c r="B52" s="16" t="s">
        <v>698</v>
      </c>
      <c r="C52" s="38">
        <v>1000</v>
      </c>
      <c r="D52" s="38" t="s">
        <v>744</v>
      </c>
      <c r="E52" s="38" t="s">
        <v>744</v>
      </c>
    </row>
    <row r="53" spans="1:5" ht="34.5" x14ac:dyDescent="0.25">
      <c r="A53" s="15" t="s">
        <v>705</v>
      </c>
      <c r="B53" s="16" t="s">
        <v>1291</v>
      </c>
      <c r="C53" s="38">
        <v>8955600</v>
      </c>
      <c r="D53" s="38">
        <v>5273488.59</v>
      </c>
      <c r="E53" s="71">
        <f t="shared" si="0"/>
        <v>58.884816092724101</v>
      </c>
    </row>
    <row r="54" spans="1:5" ht="79.5" x14ac:dyDescent="0.25">
      <c r="A54" s="15" t="s">
        <v>979</v>
      </c>
      <c r="B54" s="16" t="s">
        <v>1054</v>
      </c>
      <c r="C54" s="38">
        <v>5900000</v>
      </c>
      <c r="D54" s="38">
        <v>3318837.73</v>
      </c>
      <c r="E54" s="71">
        <f t="shared" si="0"/>
        <v>56.251486949152543</v>
      </c>
    </row>
    <row r="55" spans="1:5" ht="57" x14ac:dyDescent="0.25">
      <c r="A55" s="15" t="s">
        <v>766</v>
      </c>
      <c r="B55" s="16" t="s">
        <v>45</v>
      </c>
      <c r="C55" s="38">
        <v>3100000</v>
      </c>
      <c r="D55" s="38">
        <v>1397921.41</v>
      </c>
      <c r="E55" s="71">
        <f t="shared" si="0"/>
        <v>45.094239032258059</v>
      </c>
    </row>
    <row r="56" spans="1:5" ht="68.25" x14ac:dyDescent="0.25">
      <c r="A56" s="15" t="s">
        <v>1252</v>
      </c>
      <c r="B56" s="16" t="s">
        <v>1160</v>
      </c>
      <c r="C56" s="38">
        <v>3100000</v>
      </c>
      <c r="D56" s="38">
        <v>1397921.41</v>
      </c>
      <c r="E56" s="71">
        <f t="shared" si="0"/>
        <v>45.094239032258059</v>
      </c>
    </row>
    <row r="57" spans="1:5" ht="68.25" x14ac:dyDescent="0.25">
      <c r="A57" s="15" t="s">
        <v>876</v>
      </c>
      <c r="B57" s="16" t="s">
        <v>943</v>
      </c>
      <c r="C57" s="38" t="s">
        <v>744</v>
      </c>
      <c r="D57" s="38">
        <v>837159.3</v>
      </c>
      <c r="E57" s="38" t="s">
        <v>744</v>
      </c>
    </row>
    <row r="58" spans="1:5" ht="68.25" x14ac:dyDescent="0.25">
      <c r="A58" s="15" t="s">
        <v>848</v>
      </c>
      <c r="B58" s="16" t="s">
        <v>534</v>
      </c>
      <c r="C58" s="38" t="s">
        <v>744</v>
      </c>
      <c r="D58" s="38">
        <v>837159.3</v>
      </c>
      <c r="E58" s="38" t="s">
        <v>744</v>
      </c>
    </row>
    <row r="59" spans="1:5" ht="68.25" x14ac:dyDescent="0.25">
      <c r="A59" s="15" t="s">
        <v>349</v>
      </c>
      <c r="B59" s="16" t="s">
        <v>1277</v>
      </c>
      <c r="C59" s="38">
        <v>2800000</v>
      </c>
      <c r="D59" s="38">
        <v>1083757.02</v>
      </c>
      <c r="E59" s="71">
        <f t="shared" si="0"/>
        <v>38.705607857142859</v>
      </c>
    </row>
    <row r="60" spans="1:5" ht="57" x14ac:dyDescent="0.25">
      <c r="A60" s="15" t="s">
        <v>1158</v>
      </c>
      <c r="B60" s="16" t="s">
        <v>79</v>
      </c>
      <c r="C60" s="38">
        <v>2800000</v>
      </c>
      <c r="D60" s="38">
        <v>1083757.02</v>
      </c>
      <c r="E60" s="71">
        <f t="shared" si="0"/>
        <v>38.705607857142859</v>
      </c>
    </row>
    <row r="61" spans="1:5" ht="23.25" x14ac:dyDescent="0.25">
      <c r="A61" s="15" t="s">
        <v>602</v>
      </c>
      <c r="B61" s="16" t="s">
        <v>46</v>
      </c>
      <c r="C61" s="38">
        <v>55600</v>
      </c>
      <c r="D61" s="38">
        <v>31212.33</v>
      </c>
      <c r="E61" s="71">
        <f t="shared" si="0"/>
        <v>56.137284172661872</v>
      </c>
    </row>
    <row r="62" spans="1:5" ht="45.75" x14ac:dyDescent="0.25">
      <c r="A62" s="15" t="s">
        <v>1112</v>
      </c>
      <c r="B62" s="16" t="s">
        <v>394</v>
      </c>
      <c r="C62" s="38">
        <v>55600</v>
      </c>
      <c r="D62" s="38">
        <v>31212.33</v>
      </c>
      <c r="E62" s="71">
        <f t="shared" si="0"/>
        <v>56.137284172661872</v>
      </c>
    </row>
    <row r="63" spans="1:5" ht="45.75" x14ac:dyDescent="0.25">
      <c r="A63" s="15" t="s">
        <v>344</v>
      </c>
      <c r="B63" s="16" t="s">
        <v>535</v>
      </c>
      <c r="C63" s="38">
        <v>55600</v>
      </c>
      <c r="D63" s="38">
        <v>31212.33</v>
      </c>
      <c r="E63" s="71">
        <f t="shared" si="0"/>
        <v>56.137284172661872</v>
      </c>
    </row>
    <row r="64" spans="1:5" ht="68.25" x14ac:dyDescent="0.25">
      <c r="A64" s="15" t="s">
        <v>994</v>
      </c>
      <c r="B64" s="16" t="s">
        <v>396</v>
      </c>
      <c r="C64" s="38">
        <v>3000000</v>
      </c>
      <c r="D64" s="38">
        <v>1923438.53</v>
      </c>
      <c r="E64" s="71">
        <f t="shared" si="0"/>
        <v>64.114617666666661</v>
      </c>
    </row>
    <row r="65" spans="1:5" ht="68.25" x14ac:dyDescent="0.25">
      <c r="A65" s="15" t="s">
        <v>812</v>
      </c>
      <c r="B65" s="16" t="s">
        <v>177</v>
      </c>
      <c r="C65" s="38">
        <v>3000000</v>
      </c>
      <c r="D65" s="38">
        <v>1923438.53</v>
      </c>
      <c r="E65" s="71">
        <f t="shared" si="0"/>
        <v>64.114617666666661</v>
      </c>
    </row>
    <row r="66" spans="1:5" ht="68.25" x14ac:dyDescent="0.25">
      <c r="A66" s="15" t="s">
        <v>424</v>
      </c>
      <c r="B66" s="16" t="s">
        <v>329</v>
      </c>
      <c r="C66" s="38">
        <v>3000000</v>
      </c>
      <c r="D66" s="38">
        <v>1923438.53</v>
      </c>
      <c r="E66" s="71">
        <f t="shared" si="0"/>
        <v>64.114617666666661</v>
      </c>
    </row>
    <row r="67" spans="1:5" ht="23.25" x14ac:dyDescent="0.25">
      <c r="A67" s="15" t="s">
        <v>35</v>
      </c>
      <c r="B67" s="16" t="s">
        <v>1223</v>
      </c>
      <c r="C67" s="38">
        <v>4423900</v>
      </c>
      <c r="D67" s="38">
        <v>3512857.74</v>
      </c>
      <c r="E67" s="71">
        <f t="shared" si="0"/>
        <v>79.406355026108187</v>
      </c>
    </row>
    <row r="68" spans="1:5" ht="23.25" x14ac:dyDescent="0.25">
      <c r="A68" s="15" t="s">
        <v>797</v>
      </c>
      <c r="B68" s="16" t="s">
        <v>404</v>
      </c>
      <c r="C68" s="38">
        <v>4423900</v>
      </c>
      <c r="D68" s="38">
        <v>3512857.74</v>
      </c>
      <c r="E68" s="71">
        <f t="shared" si="0"/>
        <v>79.406355026108187</v>
      </c>
    </row>
    <row r="69" spans="1:5" ht="23.25" x14ac:dyDescent="0.25">
      <c r="A69" s="15" t="s">
        <v>625</v>
      </c>
      <c r="B69" s="16" t="s">
        <v>1288</v>
      </c>
      <c r="C69" s="38">
        <v>138200</v>
      </c>
      <c r="D69" s="38">
        <v>112119.07</v>
      </c>
      <c r="E69" s="71">
        <f t="shared" si="0"/>
        <v>81.128125904486254</v>
      </c>
    </row>
    <row r="70" spans="1:5" ht="23.25" x14ac:dyDescent="0.25">
      <c r="A70" s="15" t="s">
        <v>905</v>
      </c>
      <c r="B70" s="16" t="s">
        <v>295</v>
      </c>
      <c r="C70" s="38">
        <v>7700</v>
      </c>
      <c r="D70" s="38">
        <v>5951.87</v>
      </c>
      <c r="E70" s="71">
        <f t="shared" si="0"/>
        <v>77.297012987012977</v>
      </c>
    </row>
    <row r="71" spans="1:5" ht="23.25" x14ac:dyDescent="0.25">
      <c r="A71" s="15" t="s">
        <v>270</v>
      </c>
      <c r="B71" s="16" t="s">
        <v>1199</v>
      </c>
      <c r="C71" s="38">
        <v>16700</v>
      </c>
      <c r="D71" s="38">
        <v>59.31</v>
      </c>
      <c r="E71" s="71">
        <f t="shared" si="0"/>
        <v>0.35514970059880241</v>
      </c>
    </row>
    <row r="72" spans="1:5" ht="23.25" x14ac:dyDescent="0.25">
      <c r="A72" s="15" t="s">
        <v>414</v>
      </c>
      <c r="B72" s="16" t="s">
        <v>188</v>
      </c>
      <c r="C72" s="38">
        <v>4261300</v>
      </c>
      <c r="D72" s="38">
        <v>3394727.49</v>
      </c>
      <c r="E72" s="71">
        <f t="shared" si="0"/>
        <v>79.664128082979374</v>
      </c>
    </row>
    <row r="73" spans="1:5" ht="23.25" x14ac:dyDescent="0.25">
      <c r="A73" s="15" t="s">
        <v>203</v>
      </c>
      <c r="B73" s="16" t="s">
        <v>1171</v>
      </c>
      <c r="C73" s="38">
        <v>10867137</v>
      </c>
      <c r="D73" s="38">
        <v>6494432.21</v>
      </c>
      <c r="E73" s="71">
        <f t="shared" si="0"/>
        <v>59.762126952112595</v>
      </c>
    </row>
    <row r="74" spans="1:5" x14ac:dyDescent="0.25">
      <c r="A74" s="15" t="s">
        <v>1146</v>
      </c>
      <c r="B74" s="16" t="s">
        <v>1302</v>
      </c>
      <c r="C74" s="38">
        <v>10860000</v>
      </c>
      <c r="D74" s="38">
        <v>6487295.21</v>
      </c>
      <c r="E74" s="71">
        <f t="shared" si="0"/>
        <v>59.735683333333334</v>
      </c>
    </row>
    <row r="75" spans="1:5" x14ac:dyDescent="0.25">
      <c r="A75" s="15" t="s">
        <v>41</v>
      </c>
      <c r="B75" s="16" t="s">
        <v>189</v>
      </c>
      <c r="C75" s="38">
        <v>10860000</v>
      </c>
      <c r="D75" s="38">
        <v>6487295.21</v>
      </c>
      <c r="E75" s="71">
        <f t="shared" si="0"/>
        <v>59.735683333333334</v>
      </c>
    </row>
    <row r="76" spans="1:5" ht="23.25" x14ac:dyDescent="0.25">
      <c r="A76" s="15" t="s">
        <v>673</v>
      </c>
      <c r="B76" s="16" t="s">
        <v>332</v>
      </c>
      <c r="C76" s="38">
        <v>10860000</v>
      </c>
      <c r="D76" s="38">
        <v>6487295.21</v>
      </c>
      <c r="E76" s="71">
        <f t="shared" si="0"/>
        <v>59.735683333333334</v>
      </c>
    </row>
    <row r="77" spans="1:5" x14ac:dyDescent="0.25">
      <c r="A77" s="15" t="s">
        <v>600</v>
      </c>
      <c r="B77" s="16" t="s">
        <v>26</v>
      </c>
      <c r="C77" s="38">
        <v>7137</v>
      </c>
      <c r="D77" s="38">
        <v>7137</v>
      </c>
      <c r="E77" s="71">
        <f t="shared" si="0"/>
        <v>100</v>
      </c>
    </row>
    <row r="78" spans="1:5" x14ac:dyDescent="0.25">
      <c r="A78" s="15" t="s">
        <v>50</v>
      </c>
      <c r="B78" s="16" t="s">
        <v>1039</v>
      </c>
      <c r="C78" s="38">
        <v>7137</v>
      </c>
      <c r="D78" s="38">
        <v>7137</v>
      </c>
      <c r="E78" s="71">
        <f t="shared" si="0"/>
        <v>100</v>
      </c>
    </row>
    <row r="79" spans="1:5" ht="23.25" x14ac:dyDescent="0.25">
      <c r="A79" s="15" t="s">
        <v>1202</v>
      </c>
      <c r="B79" s="16" t="s">
        <v>1183</v>
      </c>
      <c r="C79" s="38">
        <v>7137</v>
      </c>
      <c r="D79" s="38">
        <v>7137</v>
      </c>
      <c r="E79" s="71">
        <f t="shared" ref="E79:E142" si="1">(D79/C79)*100</f>
        <v>100</v>
      </c>
    </row>
    <row r="80" spans="1:5" ht="23.25" x14ac:dyDescent="0.25">
      <c r="A80" s="15" t="s">
        <v>565</v>
      </c>
      <c r="B80" s="16" t="s">
        <v>308</v>
      </c>
      <c r="C80" s="38">
        <v>2270000</v>
      </c>
      <c r="D80" s="38">
        <v>403160.57</v>
      </c>
      <c r="E80" s="71">
        <f t="shared" si="1"/>
        <v>17.760377533039648</v>
      </c>
    </row>
    <row r="81" spans="1:5" ht="68.25" x14ac:dyDescent="0.25">
      <c r="A81" s="15" t="s">
        <v>1307</v>
      </c>
      <c r="B81" s="16" t="s">
        <v>657</v>
      </c>
      <c r="C81" s="38">
        <v>1500000</v>
      </c>
      <c r="D81" s="38">
        <v>36750</v>
      </c>
      <c r="E81" s="71">
        <f t="shared" si="1"/>
        <v>2.4500000000000002</v>
      </c>
    </row>
    <row r="82" spans="1:5" ht="79.5" x14ac:dyDescent="0.25">
      <c r="A82" s="15" t="s">
        <v>1257</v>
      </c>
      <c r="B82" s="16" t="s">
        <v>880</v>
      </c>
      <c r="C82" s="38">
        <v>1500000</v>
      </c>
      <c r="D82" s="38">
        <v>36750</v>
      </c>
      <c r="E82" s="71">
        <f t="shared" si="1"/>
        <v>2.4500000000000002</v>
      </c>
    </row>
    <row r="83" spans="1:5" ht="79.5" x14ac:dyDescent="0.25">
      <c r="A83" s="15" t="s">
        <v>1296</v>
      </c>
      <c r="B83" s="16" t="s">
        <v>886</v>
      </c>
      <c r="C83" s="38">
        <v>1500000</v>
      </c>
      <c r="D83" s="38">
        <v>36750</v>
      </c>
      <c r="E83" s="71">
        <f t="shared" si="1"/>
        <v>2.4500000000000002</v>
      </c>
    </row>
    <row r="84" spans="1:5" ht="34.5" x14ac:dyDescent="0.25">
      <c r="A84" s="15" t="s">
        <v>321</v>
      </c>
      <c r="B84" s="16" t="s">
        <v>1062</v>
      </c>
      <c r="C84" s="38">
        <v>770000</v>
      </c>
      <c r="D84" s="38">
        <v>366410.57</v>
      </c>
      <c r="E84" s="71">
        <f t="shared" si="1"/>
        <v>47.585788311688319</v>
      </c>
    </row>
    <row r="85" spans="1:5" ht="34.5" x14ac:dyDescent="0.25">
      <c r="A85" s="15" t="s">
        <v>570</v>
      </c>
      <c r="B85" s="16" t="s">
        <v>612</v>
      </c>
      <c r="C85" s="38">
        <v>770000</v>
      </c>
      <c r="D85" s="38">
        <v>366410.57</v>
      </c>
      <c r="E85" s="71">
        <f t="shared" si="1"/>
        <v>47.585788311688319</v>
      </c>
    </row>
    <row r="86" spans="1:5" ht="45.75" x14ac:dyDescent="0.25">
      <c r="A86" s="15" t="s">
        <v>1086</v>
      </c>
      <c r="B86" s="16" t="s">
        <v>378</v>
      </c>
      <c r="C86" s="38">
        <v>770000</v>
      </c>
      <c r="D86" s="38">
        <v>366410.57</v>
      </c>
      <c r="E86" s="71">
        <f t="shared" si="1"/>
        <v>47.585788311688319</v>
      </c>
    </row>
    <row r="87" spans="1:5" x14ac:dyDescent="0.25">
      <c r="A87" s="15" t="s">
        <v>1083</v>
      </c>
      <c r="B87" s="16" t="s">
        <v>749</v>
      </c>
      <c r="C87" s="38">
        <v>162300</v>
      </c>
      <c r="D87" s="38">
        <v>134871.65</v>
      </c>
      <c r="E87" s="71">
        <f t="shared" si="1"/>
        <v>83.100215650030805</v>
      </c>
    </row>
    <row r="88" spans="1:5" ht="23.25" x14ac:dyDescent="0.25">
      <c r="A88" s="15" t="s">
        <v>1053</v>
      </c>
      <c r="B88" s="16" t="s">
        <v>156</v>
      </c>
      <c r="C88" s="38">
        <v>21000</v>
      </c>
      <c r="D88" s="38">
        <v>15297.13</v>
      </c>
      <c r="E88" s="71">
        <f t="shared" si="1"/>
        <v>72.843476190476181</v>
      </c>
    </row>
    <row r="89" spans="1:5" ht="68.25" x14ac:dyDescent="0.25">
      <c r="A89" s="15" t="s">
        <v>63</v>
      </c>
      <c r="B89" s="16" t="s">
        <v>1175</v>
      </c>
      <c r="C89" s="38">
        <v>16000</v>
      </c>
      <c r="D89" s="38">
        <v>12047.13</v>
      </c>
      <c r="E89" s="71">
        <f t="shared" si="1"/>
        <v>75.294562499999998</v>
      </c>
    </row>
    <row r="90" spans="1:5" ht="45.75" x14ac:dyDescent="0.25">
      <c r="A90" s="15" t="s">
        <v>1301</v>
      </c>
      <c r="B90" s="16" t="s">
        <v>1076</v>
      </c>
      <c r="C90" s="38">
        <v>5000</v>
      </c>
      <c r="D90" s="38">
        <v>3250</v>
      </c>
      <c r="E90" s="71">
        <f t="shared" si="1"/>
        <v>65</v>
      </c>
    </row>
    <row r="91" spans="1:5" ht="57" x14ac:dyDescent="0.25">
      <c r="A91" s="15" t="s">
        <v>474</v>
      </c>
      <c r="B91" s="16" t="s">
        <v>682</v>
      </c>
      <c r="C91" s="38">
        <v>10000</v>
      </c>
      <c r="D91" s="38">
        <v>8000</v>
      </c>
      <c r="E91" s="71">
        <f t="shared" si="1"/>
        <v>80</v>
      </c>
    </row>
    <row r="92" spans="1:5" ht="57" x14ac:dyDescent="0.25">
      <c r="A92" s="15" t="s">
        <v>533</v>
      </c>
      <c r="B92" s="16" t="s">
        <v>1014</v>
      </c>
      <c r="C92" s="38">
        <v>10000</v>
      </c>
      <c r="D92" s="38">
        <v>5000</v>
      </c>
      <c r="E92" s="71">
        <f t="shared" si="1"/>
        <v>50</v>
      </c>
    </row>
    <row r="93" spans="1:5" ht="45.75" x14ac:dyDescent="0.25">
      <c r="A93" s="15" t="s">
        <v>945</v>
      </c>
      <c r="B93" s="16" t="s">
        <v>567</v>
      </c>
      <c r="C93" s="38">
        <v>10000</v>
      </c>
      <c r="D93" s="38">
        <v>5000</v>
      </c>
      <c r="E93" s="71">
        <f t="shared" si="1"/>
        <v>50</v>
      </c>
    </row>
    <row r="94" spans="1:5" ht="90.75" x14ac:dyDescent="0.25">
      <c r="A94" s="15" t="s">
        <v>839</v>
      </c>
      <c r="B94" s="16" t="s">
        <v>774</v>
      </c>
      <c r="C94" s="38">
        <v>5000</v>
      </c>
      <c r="D94" s="38">
        <v>100</v>
      </c>
      <c r="E94" s="71">
        <f t="shared" si="1"/>
        <v>2</v>
      </c>
    </row>
    <row r="95" spans="1:5" ht="34.5" x14ac:dyDescent="0.25">
      <c r="A95" s="15" t="s">
        <v>448</v>
      </c>
      <c r="B95" s="16" t="s">
        <v>217</v>
      </c>
      <c r="C95" s="38">
        <v>5000</v>
      </c>
      <c r="D95" s="38">
        <v>100</v>
      </c>
      <c r="E95" s="71">
        <f t="shared" si="1"/>
        <v>2</v>
      </c>
    </row>
    <row r="96" spans="1:5" ht="45.75" x14ac:dyDescent="0.25">
      <c r="A96" s="15" t="s">
        <v>1098</v>
      </c>
      <c r="B96" s="16" t="s">
        <v>1260</v>
      </c>
      <c r="C96" s="38">
        <v>50300</v>
      </c>
      <c r="D96" s="38">
        <v>60000</v>
      </c>
      <c r="E96" s="71">
        <f t="shared" si="1"/>
        <v>119.28429423459244</v>
      </c>
    </row>
    <row r="97" spans="1:5" ht="23.25" x14ac:dyDescent="0.25">
      <c r="A97" s="15" t="s">
        <v>210</v>
      </c>
      <c r="B97" s="16" t="s">
        <v>1201</v>
      </c>
      <c r="C97" s="38">
        <v>13000</v>
      </c>
      <c r="D97" s="38">
        <v>1534.65</v>
      </c>
      <c r="E97" s="71">
        <f t="shared" si="1"/>
        <v>11.805</v>
      </c>
    </row>
    <row r="98" spans="1:5" ht="23.25" x14ac:dyDescent="0.25">
      <c r="A98" s="15" t="s">
        <v>192</v>
      </c>
      <c r="B98" s="16" t="s">
        <v>653</v>
      </c>
      <c r="C98" s="38">
        <v>13000</v>
      </c>
      <c r="D98" s="38">
        <v>1534.65</v>
      </c>
      <c r="E98" s="71">
        <f t="shared" si="1"/>
        <v>11.805</v>
      </c>
    </row>
    <row r="99" spans="1:5" ht="57" x14ac:dyDescent="0.25">
      <c r="A99" s="15" t="s">
        <v>521</v>
      </c>
      <c r="B99" s="16" t="s">
        <v>787</v>
      </c>
      <c r="C99" s="38">
        <v>8000</v>
      </c>
      <c r="D99" s="38">
        <v>12700</v>
      </c>
      <c r="E99" s="71">
        <f t="shared" si="1"/>
        <v>158.75</v>
      </c>
    </row>
    <row r="100" spans="1:5" ht="23.25" x14ac:dyDescent="0.25">
      <c r="A100" s="15" t="s">
        <v>710</v>
      </c>
      <c r="B100" s="16" t="s">
        <v>756</v>
      </c>
      <c r="C100" s="38">
        <v>45000</v>
      </c>
      <c r="D100" s="38">
        <v>32239.87</v>
      </c>
      <c r="E100" s="71">
        <f t="shared" si="1"/>
        <v>71.644155555555557</v>
      </c>
    </row>
    <row r="101" spans="1:5" ht="34.5" x14ac:dyDescent="0.25">
      <c r="A101" s="15" t="s">
        <v>228</v>
      </c>
      <c r="B101" s="16" t="s">
        <v>480</v>
      </c>
      <c r="C101" s="38">
        <v>45000</v>
      </c>
      <c r="D101" s="38">
        <v>32239.87</v>
      </c>
      <c r="E101" s="71">
        <f t="shared" si="1"/>
        <v>71.644155555555557</v>
      </c>
    </row>
    <row r="102" spans="1:5" x14ac:dyDescent="0.25">
      <c r="A102" s="15" t="s">
        <v>440</v>
      </c>
      <c r="B102" s="16" t="s">
        <v>680</v>
      </c>
      <c r="C102" s="38">
        <v>59200</v>
      </c>
      <c r="D102" s="38">
        <v>65749.33</v>
      </c>
      <c r="E102" s="71">
        <f t="shared" si="1"/>
        <v>111.06305743243243</v>
      </c>
    </row>
    <row r="103" spans="1:5" x14ac:dyDescent="0.25">
      <c r="A103" s="15" t="s">
        <v>1193</v>
      </c>
      <c r="B103" s="16" t="s">
        <v>372</v>
      </c>
      <c r="C103" s="38" t="s">
        <v>744</v>
      </c>
      <c r="D103" s="38">
        <v>2671</v>
      </c>
      <c r="E103" s="38" t="s">
        <v>744</v>
      </c>
    </row>
    <row r="104" spans="1:5" ht="23.25" x14ac:dyDescent="0.25">
      <c r="A104" s="15" t="s">
        <v>1157</v>
      </c>
      <c r="B104" s="16" t="s">
        <v>102</v>
      </c>
      <c r="C104" s="38" t="s">
        <v>744</v>
      </c>
      <c r="D104" s="38">
        <v>2671</v>
      </c>
      <c r="E104" s="38" t="s">
        <v>744</v>
      </c>
    </row>
    <row r="105" spans="1:5" x14ac:dyDescent="0.25">
      <c r="A105" s="15" t="s">
        <v>734</v>
      </c>
      <c r="B105" s="16" t="s">
        <v>1063</v>
      </c>
      <c r="C105" s="38">
        <v>59200</v>
      </c>
      <c r="D105" s="38">
        <v>63078.33</v>
      </c>
      <c r="E105" s="71">
        <f t="shared" si="1"/>
        <v>106.55123310810811</v>
      </c>
    </row>
    <row r="106" spans="1:5" ht="23.25" x14ac:dyDescent="0.25">
      <c r="A106" s="15" t="s">
        <v>860</v>
      </c>
      <c r="B106" s="16" t="s">
        <v>810</v>
      </c>
      <c r="C106" s="38">
        <v>59200</v>
      </c>
      <c r="D106" s="38">
        <v>63078.33</v>
      </c>
      <c r="E106" s="71">
        <f t="shared" si="1"/>
        <v>106.55123310810811</v>
      </c>
    </row>
    <row r="107" spans="1:5" x14ac:dyDescent="0.25">
      <c r="A107" s="15" t="s">
        <v>1016</v>
      </c>
      <c r="B107" s="16" t="s">
        <v>456</v>
      </c>
      <c r="C107" s="38">
        <v>346282076.06999999</v>
      </c>
      <c r="D107" s="38">
        <v>266192939.28</v>
      </c>
      <c r="E107" s="71">
        <f t="shared" si="1"/>
        <v>76.871705951707938</v>
      </c>
    </row>
    <row r="108" spans="1:5" ht="34.5" x14ac:dyDescent="0.25">
      <c r="A108" s="15" t="s">
        <v>427</v>
      </c>
      <c r="B108" s="16" t="s">
        <v>881</v>
      </c>
      <c r="C108" s="38">
        <v>317656795.56</v>
      </c>
      <c r="D108" s="38">
        <v>237640868.77000001</v>
      </c>
      <c r="E108" s="71">
        <f t="shared" si="1"/>
        <v>74.81057294904106</v>
      </c>
    </row>
    <row r="109" spans="1:5" ht="23.25" x14ac:dyDescent="0.25">
      <c r="A109" s="15" t="s">
        <v>74</v>
      </c>
      <c r="B109" s="16" t="s">
        <v>469</v>
      </c>
      <c r="C109" s="38">
        <v>69016600</v>
      </c>
      <c r="D109" s="38">
        <v>65037227.780000001</v>
      </c>
      <c r="E109" s="71">
        <f t="shared" si="1"/>
        <v>94.234181023116179</v>
      </c>
    </row>
    <row r="110" spans="1:5" ht="23.25" x14ac:dyDescent="0.25">
      <c r="A110" s="15" t="s">
        <v>146</v>
      </c>
      <c r="B110" s="16" t="s">
        <v>656</v>
      </c>
      <c r="C110" s="38">
        <v>48420900</v>
      </c>
      <c r="D110" s="38">
        <v>45369450</v>
      </c>
      <c r="E110" s="71">
        <f t="shared" si="1"/>
        <v>93.698072526532954</v>
      </c>
    </row>
    <row r="111" spans="1:5" ht="23.25" x14ac:dyDescent="0.25">
      <c r="A111" s="15" t="s">
        <v>833</v>
      </c>
      <c r="B111" s="16" t="s">
        <v>43</v>
      </c>
      <c r="C111" s="38">
        <v>48420900</v>
      </c>
      <c r="D111" s="38">
        <v>45369450</v>
      </c>
      <c r="E111" s="71">
        <f t="shared" si="1"/>
        <v>93.698072526532954</v>
      </c>
    </row>
    <row r="112" spans="1:5" ht="23.25" x14ac:dyDescent="0.25">
      <c r="A112" s="15" t="s">
        <v>377</v>
      </c>
      <c r="B112" s="16" t="s">
        <v>476</v>
      </c>
      <c r="C112" s="38">
        <v>20595700</v>
      </c>
      <c r="D112" s="38">
        <v>19667777.780000001</v>
      </c>
      <c r="E112" s="71">
        <f t="shared" si="1"/>
        <v>95.494582752710528</v>
      </c>
    </row>
    <row r="113" spans="1:5" ht="23.25" x14ac:dyDescent="0.25">
      <c r="A113" s="15" t="s">
        <v>1090</v>
      </c>
      <c r="B113" s="16" t="s">
        <v>426</v>
      </c>
      <c r="C113" s="38">
        <v>20595700</v>
      </c>
      <c r="D113" s="38">
        <v>19667777.780000001</v>
      </c>
      <c r="E113" s="71">
        <f t="shared" si="1"/>
        <v>95.494582752710528</v>
      </c>
    </row>
    <row r="114" spans="1:5" ht="23.25" x14ac:dyDescent="0.25">
      <c r="A114" s="15" t="s">
        <v>429</v>
      </c>
      <c r="B114" s="16" t="s">
        <v>1303</v>
      </c>
      <c r="C114" s="38">
        <v>79292495.560000002</v>
      </c>
      <c r="D114" s="38">
        <v>53130032.18</v>
      </c>
      <c r="E114" s="71">
        <f t="shared" si="1"/>
        <v>67.005120478011605</v>
      </c>
    </row>
    <row r="115" spans="1:5" ht="23.25" x14ac:dyDescent="0.25">
      <c r="A115" s="15" t="s">
        <v>1070</v>
      </c>
      <c r="B115" s="16" t="s">
        <v>360</v>
      </c>
      <c r="C115" s="38">
        <v>115057.8</v>
      </c>
      <c r="D115" s="38">
        <v>115057.8</v>
      </c>
      <c r="E115" s="71">
        <f t="shared" si="1"/>
        <v>100</v>
      </c>
    </row>
    <row r="116" spans="1:5" ht="23.25" x14ac:dyDescent="0.25">
      <c r="A116" s="15" t="s">
        <v>490</v>
      </c>
      <c r="B116" s="16" t="s">
        <v>300</v>
      </c>
      <c r="C116" s="38">
        <v>115057.8</v>
      </c>
      <c r="D116" s="38">
        <v>115057.8</v>
      </c>
      <c r="E116" s="71">
        <f t="shared" si="1"/>
        <v>100</v>
      </c>
    </row>
    <row r="117" spans="1:5" ht="34.5" x14ac:dyDescent="0.25">
      <c r="A117" s="15" t="s">
        <v>868</v>
      </c>
      <c r="B117" s="16" t="s">
        <v>773</v>
      </c>
      <c r="C117" s="38">
        <v>14744400</v>
      </c>
      <c r="D117" s="38">
        <v>1353580</v>
      </c>
      <c r="E117" s="71">
        <f t="shared" si="1"/>
        <v>9.1802989609614496</v>
      </c>
    </row>
    <row r="118" spans="1:5" ht="34.5" x14ac:dyDescent="0.25">
      <c r="A118" s="15" t="s">
        <v>873</v>
      </c>
      <c r="B118" s="16" t="s">
        <v>722</v>
      </c>
      <c r="C118" s="38">
        <v>14744400</v>
      </c>
      <c r="D118" s="38">
        <v>1353580</v>
      </c>
      <c r="E118" s="71">
        <f t="shared" si="1"/>
        <v>9.1802989609614496</v>
      </c>
    </row>
    <row r="119" spans="1:5" ht="68.25" x14ac:dyDescent="0.25">
      <c r="A119" s="15" t="s">
        <v>765</v>
      </c>
      <c r="B119" s="16" t="s">
        <v>709</v>
      </c>
      <c r="C119" s="38">
        <v>25196237.760000002</v>
      </c>
      <c r="D119" s="38">
        <v>25191742.079999998</v>
      </c>
      <c r="E119" s="71">
        <f t="shared" si="1"/>
        <v>99.982157336175234</v>
      </c>
    </row>
    <row r="120" spans="1:5" ht="68.25" x14ac:dyDescent="0.25">
      <c r="A120" s="15" t="s">
        <v>947</v>
      </c>
      <c r="B120" s="16" t="s">
        <v>77</v>
      </c>
      <c r="C120" s="38">
        <v>25196237.760000002</v>
      </c>
      <c r="D120" s="38">
        <v>25191742.079999998</v>
      </c>
      <c r="E120" s="71">
        <f t="shared" si="1"/>
        <v>99.982157336175234</v>
      </c>
    </row>
    <row r="121" spans="1:5" ht="45.75" x14ac:dyDescent="0.25">
      <c r="A121" s="15" t="s">
        <v>735</v>
      </c>
      <c r="B121" s="16" t="s">
        <v>987</v>
      </c>
      <c r="C121" s="38">
        <v>25196237.760000002</v>
      </c>
      <c r="D121" s="38">
        <v>25191742.079999998</v>
      </c>
      <c r="E121" s="71">
        <f t="shared" si="1"/>
        <v>99.982157336175234</v>
      </c>
    </row>
    <row r="122" spans="1:5" x14ac:dyDescent="0.25">
      <c r="A122" s="15" t="s">
        <v>850</v>
      </c>
      <c r="B122" s="16" t="s">
        <v>791</v>
      </c>
      <c r="C122" s="38">
        <v>39236800</v>
      </c>
      <c r="D122" s="38">
        <v>26469652.300000001</v>
      </c>
      <c r="E122" s="71">
        <f t="shared" si="1"/>
        <v>67.461292205276678</v>
      </c>
    </row>
    <row r="123" spans="1:5" x14ac:dyDescent="0.25">
      <c r="A123" s="15" t="s">
        <v>999</v>
      </c>
      <c r="B123" s="16" t="s">
        <v>731</v>
      </c>
      <c r="C123" s="38">
        <v>39236800</v>
      </c>
      <c r="D123" s="38">
        <v>26469652.300000001</v>
      </c>
      <c r="E123" s="71">
        <f t="shared" si="1"/>
        <v>67.461292205276678</v>
      </c>
    </row>
    <row r="124" spans="1:5" ht="23.25" x14ac:dyDescent="0.25">
      <c r="A124" s="15" t="s">
        <v>971</v>
      </c>
      <c r="B124" s="16" t="s">
        <v>824</v>
      </c>
      <c r="C124" s="38">
        <v>169343200</v>
      </c>
      <c r="D124" s="38">
        <v>119469233.81</v>
      </c>
      <c r="E124" s="71">
        <f t="shared" si="1"/>
        <v>70.548586426853859</v>
      </c>
    </row>
    <row r="125" spans="1:5" ht="34.5" x14ac:dyDescent="0.25">
      <c r="A125" s="15" t="s">
        <v>910</v>
      </c>
      <c r="B125" s="16" t="s">
        <v>767</v>
      </c>
      <c r="C125" s="38">
        <v>656400</v>
      </c>
      <c r="D125" s="38">
        <v>397574.85</v>
      </c>
      <c r="E125" s="71">
        <f t="shared" si="1"/>
        <v>60.568989945155394</v>
      </c>
    </row>
    <row r="126" spans="1:5" ht="34.5" x14ac:dyDescent="0.25">
      <c r="A126" s="15" t="s">
        <v>851</v>
      </c>
      <c r="B126" s="16" t="s">
        <v>706</v>
      </c>
      <c r="C126" s="38">
        <v>656400</v>
      </c>
      <c r="D126" s="38">
        <v>397574.85</v>
      </c>
      <c r="E126" s="71">
        <f t="shared" si="1"/>
        <v>60.568989945155394</v>
      </c>
    </row>
    <row r="127" spans="1:5" ht="34.5" x14ac:dyDescent="0.25">
      <c r="A127" s="15" t="s">
        <v>1270</v>
      </c>
      <c r="B127" s="16" t="s">
        <v>1094</v>
      </c>
      <c r="C127" s="38">
        <v>25487700</v>
      </c>
      <c r="D127" s="38">
        <v>24819443.100000001</v>
      </c>
      <c r="E127" s="71">
        <f t="shared" si="1"/>
        <v>97.37812003436953</v>
      </c>
    </row>
    <row r="128" spans="1:5" ht="34.5" x14ac:dyDescent="0.25">
      <c r="A128" s="15" t="s">
        <v>1121</v>
      </c>
      <c r="B128" s="16" t="s">
        <v>1024</v>
      </c>
      <c r="C128" s="38">
        <v>25487700</v>
      </c>
      <c r="D128" s="38">
        <v>24819443.100000001</v>
      </c>
      <c r="E128" s="71">
        <f t="shared" si="1"/>
        <v>97.37812003436953</v>
      </c>
    </row>
    <row r="129" spans="1:5" ht="34.5" x14ac:dyDescent="0.25">
      <c r="A129" s="15" t="s">
        <v>400</v>
      </c>
      <c r="B129" s="16" t="s">
        <v>109</v>
      </c>
      <c r="C129" s="38">
        <v>5569700</v>
      </c>
      <c r="D129" s="38">
        <v>2954215.86</v>
      </c>
      <c r="E129" s="71">
        <f t="shared" si="1"/>
        <v>53.04084349246817</v>
      </c>
    </row>
    <row r="130" spans="1:5" ht="34.5" x14ac:dyDescent="0.25">
      <c r="A130" s="15" t="s">
        <v>1148</v>
      </c>
      <c r="B130" s="16" t="s">
        <v>862</v>
      </c>
      <c r="C130" s="38">
        <v>5569700</v>
      </c>
      <c r="D130" s="38">
        <v>2954215.86</v>
      </c>
      <c r="E130" s="71">
        <f t="shared" si="1"/>
        <v>53.04084349246817</v>
      </c>
    </row>
    <row r="131" spans="1:5" x14ac:dyDescent="0.25">
      <c r="A131" s="15" t="s">
        <v>141</v>
      </c>
      <c r="B131" s="16" t="s">
        <v>277</v>
      </c>
      <c r="C131" s="38">
        <v>137629400</v>
      </c>
      <c r="D131" s="38">
        <v>91298000</v>
      </c>
      <c r="E131" s="71">
        <f t="shared" si="1"/>
        <v>66.336117137762713</v>
      </c>
    </row>
    <row r="132" spans="1:5" x14ac:dyDescent="0.25">
      <c r="A132" s="15" t="s">
        <v>879</v>
      </c>
      <c r="B132" s="16" t="s">
        <v>220</v>
      </c>
      <c r="C132" s="38">
        <v>137629400</v>
      </c>
      <c r="D132" s="38">
        <v>91298000</v>
      </c>
      <c r="E132" s="71">
        <f t="shared" si="1"/>
        <v>66.336117137762713</v>
      </c>
    </row>
    <row r="133" spans="1:5" x14ac:dyDescent="0.25">
      <c r="A133" s="15" t="s">
        <v>466</v>
      </c>
      <c r="B133" s="16" t="s">
        <v>307</v>
      </c>
      <c r="C133" s="38">
        <v>4500</v>
      </c>
      <c r="D133" s="38">
        <v>4375</v>
      </c>
      <c r="E133" s="71">
        <f t="shared" si="1"/>
        <v>97.222222222222214</v>
      </c>
    </row>
    <row r="134" spans="1:5" ht="57" x14ac:dyDescent="0.25">
      <c r="A134" s="15" t="s">
        <v>276</v>
      </c>
      <c r="B134" s="16" t="s">
        <v>1147</v>
      </c>
      <c r="C134" s="38">
        <v>4500</v>
      </c>
      <c r="D134" s="38">
        <v>4375</v>
      </c>
      <c r="E134" s="71">
        <f t="shared" si="1"/>
        <v>97.222222222222214</v>
      </c>
    </row>
    <row r="135" spans="1:5" ht="45.75" x14ac:dyDescent="0.25">
      <c r="A135" s="15" t="s">
        <v>392</v>
      </c>
      <c r="B135" s="16" t="s">
        <v>537</v>
      </c>
      <c r="C135" s="38">
        <v>4500</v>
      </c>
      <c r="D135" s="38">
        <v>4375</v>
      </c>
      <c r="E135" s="71">
        <f t="shared" si="1"/>
        <v>97.222222222222214</v>
      </c>
    </row>
    <row r="136" spans="1:5" ht="34.5" x14ac:dyDescent="0.25">
      <c r="A136" s="15" t="s">
        <v>1241</v>
      </c>
      <c r="B136" s="16" t="s">
        <v>20</v>
      </c>
      <c r="C136" s="38">
        <v>30441491.510000002</v>
      </c>
      <c r="D136" s="38">
        <v>30441491.510000002</v>
      </c>
      <c r="E136" s="71">
        <f t="shared" si="1"/>
        <v>100</v>
      </c>
    </row>
    <row r="137" spans="1:5" ht="34.5" x14ac:dyDescent="0.25">
      <c r="A137" s="15" t="s">
        <v>134</v>
      </c>
      <c r="B137" s="16" t="s">
        <v>865</v>
      </c>
      <c r="C137" s="38">
        <v>30441491.510000002</v>
      </c>
      <c r="D137" s="38">
        <v>30441491.510000002</v>
      </c>
      <c r="E137" s="71">
        <f t="shared" si="1"/>
        <v>100</v>
      </c>
    </row>
    <row r="138" spans="1:5" ht="57" x14ac:dyDescent="0.25">
      <c r="A138" s="15" t="s">
        <v>790</v>
      </c>
      <c r="B138" s="16" t="s">
        <v>646</v>
      </c>
      <c r="C138" s="38">
        <v>30441491.510000002</v>
      </c>
      <c r="D138" s="38">
        <v>30441491.510000002</v>
      </c>
      <c r="E138" s="71">
        <f t="shared" si="1"/>
        <v>100</v>
      </c>
    </row>
    <row r="139" spans="1:5" ht="23.25" x14ac:dyDescent="0.25">
      <c r="A139" s="15" t="s">
        <v>238</v>
      </c>
      <c r="B139" s="16" t="s">
        <v>1283</v>
      </c>
      <c r="C139" s="38">
        <v>50000</v>
      </c>
      <c r="D139" s="38">
        <v>50000</v>
      </c>
      <c r="E139" s="71">
        <f t="shared" si="1"/>
        <v>100</v>
      </c>
    </row>
    <row r="140" spans="1:5" ht="23.25" x14ac:dyDescent="0.25">
      <c r="A140" s="15" t="s">
        <v>707</v>
      </c>
      <c r="B140" s="16" t="s">
        <v>801</v>
      </c>
      <c r="C140" s="38">
        <v>50000</v>
      </c>
      <c r="D140" s="38">
        <v>50000</v>
      </c>
      <c r="E140" s="71">
        <f t="shared" si="1"/>
        <v>100</v>
      </c>
    </row>
    <row r="141" spans="1:5" ht="34.5" x14ac:dyDescent="0.25">
      <c r="A141" s="15" t="s">
        <v>345</v>
      </c>
      <c r="B141" s="16" t="s">
        <v>336</v>
      </c>
      <c r="C141" s="38">
        <v>50000</v>
      </c>
      <c r="D141" s="38">
        <v>50000</v>
      </c>
      <c r="E141" s="71">
        <f t="shared" si="1"/>
        <v>100</v>
      </c>
    </row>
    <row r="142" spans="1:5" x14ac:dyDescent="0.25">
      <c r="A142" s="15" t="s">
        <v>1048</v>
      </c>
      <c r="B142" s="16" t="s">
        <v>305</v>
      </c>
      <c r="C142" s="38">
        <v>90000</v>
      </c>
      <c r="D142" s="38">
        <v>16790</v>
      </c>
      <c r="E142" s="71">
        <f t="shared" si="1"/>
        <v>18.655555555555555</v>
      </c>
    </row>
    <row r="143" spans="1:5" ht="23.25" x14ac:dyDescent="0.25">
      <c r="A143" s="15" t="s">
        <v>1081</v>
      </c>
      <c r="B143" s="16" t="s">
        <v>1141</v>
      </c>
      <c r="C143" s="38">
        <v>90000</v>
      </c>
      <c r="D143" s="38">
        <v>16790</v>
      </c>
      <c r="E143" s="71">
        <f t="shared" ref="E143:E146" si="2">(D143/C143)*100</f>
        <v>18.655555555555555</v>
      </c>
    </row>
    <row r="144" spans="1:5" ht="34.5" x14ac:dyDescent="0.25">
      <c r="A144" s="15" t="s">
        <v>577</v>
      </c>
      <c r="B144" s="16" t="s">
        <v>1042</v>
      </c>
      <c r="C144" s="38">
        <v>90000</v>
      </c>
      <c r="D144" s="38">
        <v>16790</v>
      </c>
      <c r="E144" s="71">
        <f t="shared" si="2"/>
        <v>18.655555555555555</v>
      </c>
    </row>
    <row r="145" spans="1:5" ht="34.5" x14ac:dyDescent="0.25">
      <c r="A145" s="15" t="s">
        <v>643</v>
      </c>
      <c r="B145" s="16" t="s">
        <v>208</v>
      </c>
      <c r="C145" s="38">
        <v>-1956211</v>
      </c>
      <c r="D145" s="38">
        <v>-1956211</v>
      </c>
      <c r="E145" s="71">
        <f t="shared" si="2"/>
        <v>100</v>
      </c>
    </row>
    <row r="146" spans="1:5" ht="46.5" thickBot="1" x14ac:dyDescent="0.3">
      <c r="A146" s="15" t="s">
        <v>24</v>
      </c>
      <c r="B146" s="16" t="s">
        <v>932</v>
      </c>
      <c r="C146" s="38">
        <v>-1956211</v>
      </c>
      <c r="D146" s="38">
        <v>-1956211</v>
      </c>
      <c r="E146" s="71">
        <f t="shared" si="2"/>
        <v>100</v>
      </c>
    </row>
    <row r="147" spans="1:5" ht="12.95" customHeight="1" x14ac:dyDescent="0.25">
      <c r="A147" s="13"/>
      <c r="B147" s="35"/>
      <c r="C147" s="47"/>
      <c r="D147" s="47"/>
      <c r="E147" s="47"/>
    </row>
  </sheetData>
  <mergeCells count="7">
    <mergeCell ref="A1:E1"/>
    <mergeCell ref="C10:C12"/>
    <mergeCell ref="D10:D12"/>
    <mergeCell ref="E10:E12"/>
    <mergeCell ref="A10:A12"/>
    <mergeCell ref="B10:B12"/>
    <mergeCell ref="B4:C4"/>
  </mergeCells>
  <pageMargins left="0.78740157480314998" right="0.39370078740157499" top="0.59055118110236204" bottom="0.39370078740157499" header="0" footer="0"/>
  <pageSetup paperSize="9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1"/>
  <sheetViews>
    <sheetView tabSelected="1" zoomScale="70" workbookViewId="0">
      <selection activeCell="K18" sqref="K18"/>
    </sheetView>
  </sheetViews>
  <sheetFormatPr defaultColWidth="8.85546875" defaultRowHeight="15" x14ac:dyDescent="0.25"/>
  <cols>
    <col min="1" max="1" width="49.28515625" style="29" customWidth="1"/>
    <col min="2" max="2" width="20" style="29" customWidth="1"/>
    <col min="3" max="3" width="11.28515625" style="29" customWidth="1"/>
    <col min="4" max="4" width="11.85546875" style="29" customWidth="1"/>
    <col min="5" max="5" width="13.140625" style="29" customWidth="1"/>
    <col min="6" max="16384" width="8.85546875" style="29"/>
  </cols>
  <sheetData>
    <row r="1" spans="1:5" ht="7.5" customHeight="1" x14ac:dyDescent="0.25">
      <c r="A1" s="39"/>
      <c r="B1" s="3" t="s">
        <v>481</v>
      </c>
      <c r="C1" s="3" t="s">
        <v>481</v>
      </c>
      <c r="D1" s="3" t="s">
        <v>481</v>
      </c>
      <c r="E1" s="3" t="s">
        <v>481</v>
      </c>
    </row>
    <row r="2" spans="1:5" ht="14.1" customHeight="1" x14ac:dyDescent="0.25">
      <c r="A2" s="33" t="s">
        <v>136</v>
      </c>
      <c r="B2" s="33"/>
      <c r="C2" s="36" t="s">
        <v>481</v>
      </c>
      <c r="D2" s="13"/>
      <c r="E2" s="13"/>
    </row>
    <row r="3" spans="1:5" ht="12.95" customHeight="1" x14ac:dyDescent="0.25">
      <c r="A3" s="26"/>
      <c r="B3" s="26"/>
      <c r="C3" s="9" t="s">
        <v>481</v>
      </c>
      <c r="D3" s="72"/>
      <c r="E3" s="72"/>
    </row>
    <row r="4" spans="1:5" ht="15.75" customHeight="1" x14ac:dyDescent="0.25">
      <c r="A4" s="82" t="s">
        <v>213</v>
      </c>
      <c r="B4" s="84" t="s">
        <v>262</v>
      </c>
      <c r="C4" s="76" t="s">
        <v>1180</v>
      </c>
      <c r="D4" s="78" t="s">
        <v>1280</v>
      </c>
      <c r="E4" s="80" t="s">
        <v>1324</v>
      </c>
    </row>
    <row r="5" spans="1:5" ht="48.75" customHeight="1" x14ac:dyDescent="0.25">
      <c r="A5" s="83"/>
      <c r="B5" s="85"/>
      <c r="C5" s="77"/>
      <c r="D5" s="79"/>
      <c r="E5" s="81"/>
    </row>
    <row r="6" spans="1:5" ht="112.9" customHeight="1" x14ac:dyDescent="0.25">
      <c r="A6" s="83"/>
      <c r="B6" s="85"/>
      <c r="C6" s="77"/>
      <c r="D6" s="79"/>
      <c r="E6" s="81"/>
    </row>
    <row r="7" spans="1:5" ht="18.75" customHeight="1" thickBot="1" x14ac:dyDescent="0.3">
      <c r="A7" s="66">
        <v>1</v>
      </c>
      <c r="B7" s="67">
        <v>2</v>
      </c>
      <c r="C7" s="68">
        <v>3</v>
      </c>
      <c r="D7" s="69">
        <v>4</v>
      </c>
      <c r="E7" s="70">
        <v>5</v>
      </c>
    </row>
    <row r="8" spans="1:5" ht="30" customHeight="1" x14ac:dyDescent="0.25">
      <c r="A8" s="52" t="s">
        <v>1044</v>
      </c>
      <c r="B8" s="37" t="s">
        <v>467</v>
      </c>
      <c r="C8" s="5">
        <v>420407598.57999998</v>
      </c>
      <c r="D8" s="5">
        <v>254387391.94999999</v>
      </c>
      <c r="E8" s="73">
        <f>(D8/C8)*100</f>
        <v>60.509703632674047</v>
      </c>
    </row>
    <row r="9" spans="1:5" ht="30" customHeight="1" x14ac:dyDescent="0.25">
      <c r="A9" s="32" t="s">
        <v>1001</v>
      </c>
      <c r="B9" s="16" t="s">
        <v>481</v>
      </c>
      <c r="C9" s="16" t="s">
        <v>481</v>
      </c>
      <c r="D9" s="16" t="s">
        <v>481</v>
      </c>
      <c r="E9" s="73"/>
    </row>
    <row r="10" spans="1:5" x14ac:dyDescent="0.25">
      <c r="A10" s="12" t="s">
        <v>216</v>
      </c>
      <c r="B10" s="51" t="s">
        <v>393</v>
      </c>
      <c r="C10" s="5">
        <v>40446595.409999996</v>
      </c>
      <c r="D10" s="5">
        <v>35225603.520000003</v>
      </c>
      <c r="E10" s="73">
        <f t="shared" ref="E10:E72" si="0">(D10/C10)*100</f>
        <v>87.091640626174538</v>
      </c>
    </row>
    <row r="11" spans="1:5" x14ac:dyDescent="0.25">
      <c r="A11" s="12" t="s">
        <v>196</v>
      </c>
      <c r="B11" s="51" t="s">
        <v>486</v>
      </c>
      <c r="C11" s="5">
        <v>37681615.390000001</v>
      </c>
      <c r="D11" s="5">
        <v>33891430.590000004</v>
      </c>
      <c r="E11" s="73">
        <f t="shared" si="0"/>
        <v>89.941554360735182</v>
      </c>
    </row>
    <row r="12" spans="1:5" x14ac:dyDescent="0.25">
      <c r="A12" s="12" t="s">
        <v>508</v>
      </c>
      <c r="B12" s="51" t="s">
        <v>792</v>
      </c>
      <c r="C12" s="5">
        <v>31217744.59</v>
      </c>
      <c r="D12" s="5">
        <v>30614982</v>
      </c>
      <c r="E12" s="73">
        <f t="shared" si="0"/>
        <v>98.069166757828228</v>
      </c>
    </row>
    <row r="13" spans="1:5" x14ac:dyDescent="0.25">
      <c r="A13" s="12" t="s">
        <v>764</v>
      </c>
      <c r="B13" s="51" t="s">
        <v>983</v>
      </c>
      <c r="C13" s="5">
        <v>24172834.690000001</v>
      </c>
      <c r="D13" s="5">
        <v>23703422.969999999</v>
      </c>
      <c r="E13" s="73">
        <f t="shared" si="0"/>
        <v>98.058102303598702</v>
      </c>
    </row>
    <row r="14" spans="1:5" x14ac:dyDescent="0.25">
      <c r="A14" s="12" t="s">
        <v>592</v>
      </c>
      <c r="B14" s="51" t="s">
        <v>621</v>
      </c>
      <c r="C14" s="5">
        <v>7044909.9000000004</v>
      </c>
      <c r="D14" s="5">
        <v>6911559.0300000003</v>
      </c>
      <c r="E14" s="73">
        <f t="shared" si="0"/>
        <v>98.107131646921417</v>
      </c>
    </row>
    <row r="15" spans="1:5" x14ac:dyDescent="0.25">
      <c r="A15" s="12" t="s">
        <v>140</v>
      </c>
      <c r="B15" s="51" t="s">
        <v>1074</v>
      </c>
      <c r="C15" s="5">
        <v>4712353.95</v>
      </c>
      <c r="D15" s="5">
        <v>1824478.09</v>
      </c>
      <c r="E15" s="73">
        <f t="shared" si="0"/>
        <v>38.716915353949588</v>
      </c>
    </row>
    <row r="16" spans="1:5" x14ac:dyDescent="0.25">
      <c r="A16" s="12" t="s">
        <v>760</v>
      </c>
      <c r="B16" s="51" t="s">
        <v>1272</v>
      </c>
      <c r="C16" s="5">
        <v>764273.54</v>
      </c>
      <c r="D16" s="5">
        <v>135905.68</v>
      </c>
      <c r="E16" s="73">
        <f t="shared" si="0"/>
        <v>17.782334843098191</v>
      </c>
    </row>
    <row r="17" spans="1:5" x14ac:dyDescent="0.25">
      <c r="A17" s="12" t="s">
        <v>1085</v>
      </c>
      <c r="B17" s="51" t="s">
        <v>135</v>
      </c>
      <c r="C17" s="5">
        <v>475</v>
      </c>
      <c r="D17" s="5" t="s">
        <v>744</v>
      </c>
      <c r="E17" s="5" t="s">
        <v>744</v>
      </c>
    </row>
    <row r="18" spans="1:5" x14ac:dyDescent="0.25">
      <c r="A18" s="12" t="s">
        <v>369</v>
      </c>
      <c r="B18" s="51" t="s">
        <v>918</v>
      </c>
      <c r="C18" s="5">
        <v>695378.23</v>
      </c>
      <c r="D18" s="5">
        <v>593393.92000000004</v>
      </c>
      <c r="E18" s="73">
        <f t="shared" si="0"/>
        <v>85.333980041336659</v>
      </c>
    </row>
    <row r="19" spans="1:5" x14ac:dyDescent="0.25">
      <c r="A19" s="12" t="s">
        <v>399</v>
      </c>
      <c r="B19" s="51" t="s">
        <v>1131</v>
      </c>
      <c r="C19" s="5">
        <v>44000</v>
      </c>
      <c r="D19" s="5" t="s">
        <v>744</v>
      </c>
      <c r="E19" s="5" t="s">
        <v>744</v>
      </c>
    </row>
    <row r="20" spans="1:5" x14ac:dyDescent="0.25">
      <c r="A20" s="12" t="s">
        <v>926</v>
      </c>
      <c r="B20" s="51" t="s">
        <v>5</v>
      </c>
      <c r="C20" s="5">
        <v>110354.08</v>
      </c>
      <c r="D20" s="5">
        <v>87413.56</v>
      </c>
      <c r="E20" s="73">
        <f t="shared" si="0"/>
        <v>79.211896832450606</v>
      </c>
    </row>
    <row r="21" spans="1:5" x14ac:dyDescent="0.25">
      <c r="A21" s="12" t="s">
        <v>436</v>
      </c>
      <c r="B21" s="51" t="s">
        <v>776</v>
      </c>
      <c r="C21" s="5">
        <v>3097873.1</v>
      </c>
      <c r="D21" s="5">
        <v>1007764.93</v>
      </c>
      <c r="E21" s="73">
        <f t="shared" si="0"/>
        <v>32.53086545087983</v>
      </c>
    </row>
    <row r="22" spans="1:5" x14ac:dyDescent="0.25">
      <c r="A22" s="12" t="s">
        <v>122</v>
      </c>
      <c r="B22" s="51" t="s">
        <v>659</v>
      </c>
      <c r="C22" s="5">
        <v>1751516.85</v>
      </c>
      <c r="D22" s="5">
        <v>1451970.5</v>
      </c>
      <c r="E22" s="73">
        <f t="shared" si="0"/>
        <v>82.897889335178249</v>
      </c>
    </row>
    <row r="23" spans="1:5" x14ac:dyDescent="0.25">
      <c r="A23" s="12" t="s">
        <v>871</v>
      </c>
      <c r="B23" s="51" t="s">
        <v>820</v>
      </c>
      <c r="C23" s="5">
        <v>2714980.02</v>
      </c>
      <c r="D23" s="5">
        <v>1334172.93</v>
      </c>
      <c r="E23" s="73">
        <f t="shared" si="0"/>
        <v>49.141169370373483</v>
      </c>
    </row>
    <row r="24" spans="1:5" x14ac:dyDescent="0.25">
      <c r="A24" s="12" t="s">
        <v>1136</v>
      </c>
      <c r="B24" s="51" t="s">
        <v>1108</v>
      </c>
      <c r="C24" s="5">
        <v>154500</v>
      </c>
      <c r="D24" s="5" t="s">
        <v>744</v>
      </c>
      <c r="E24" s="5" t="s">
        <v>744</v>
      </c>
    </row>
    <row r="25" spans="1:5" x14ac:dyDescent="0.25">
      <c r="A25" s="12" t="s">
        <v>1013</v>
      </c>
      <c r="B25" s="51" t="s">
        <v>72</v>
      </c>
      <c r="C25" s="5">
        <v>2560480.02</v>
      </c>
      <c r="D25" s="5">
        <v>1334172.93</v>
      </c>
      <c r="E25" s="73">
        <f t="shared" si="0"/>
        <v>52.106359728594953</v>
      </c>
    </row>
    <row r="26" spans="1:5" x14ac:dyDescent="0.25">
      <c r="A26" s="12" t="s">
        <v>1163</v>
      </c>
      <c r="B26" s="51" t="s">
        <v>904</v>
      </c>
      <c r="C26" s="5">
        <v>50000</v>
      </c>
      <c r="D26" s="5" t="s">
        <v>744</v>
      </c>
      <c r="E26" s="5" t="s">
        <v>744</v>
      </c>
    </row>
    <row r="27" spans="1:5" ht="23.25" x14ac:dyDescent="0.25">
      <c r="A27" s="12" t="s">
        <v>250</v>
      </c>
      <c r="B27" s="51" t="s">
        <v>1214</v>
      </c>
      <c r="C27" s="5">
        <v>50000</v>
      </c>
      <c r="D27" s="5" t="s">
        <v>744</v>
      </c>
      <c r="E27" s="5" t="s">
        <v>744</v>
      </c>
    </row>
    <row r="28" spans="1:5" ht="23.25" x14ac:dyDescent="0.25">
      <c r="A28" s="12" t="s">
        <v>572</v>
      </c>
      <c r="B28" s="51" t="s">
        <v>827</v>
      </c>
      <c r="C28" s="5">
        <v>1592128.59</v>
      </c>
      <c r="D28" s="5">
        <v>1592128.59</v>
      </c>
      <c r="E28" s="73">
        <f t="shared" si="0"/>
        <v>100</v>
      </c>
    </row>
    <row r="29" spans="1:5" ht="57" x14ac:dyDescent="0.25">
      <c r="A29" s="12" t="s">
        <v>690</v>
      </c>
      <c r="B29" s="51" t="s">
        <v>256</v>
      </c>
      <c r="C29" s="5">
        <v>1592128.59</v>
      </c>
      <c r="D29" s="5">
        <v>1592128.59</v>
      </c>
      <c r="E29" s="73">
        <f t="shared" si="0"/>
        <v>100</v>
      </c>
    </row>
    <row r="30" spans="1:5" ht="23.25" x14ac:dyDescent="0.25">
      <c r="A30" s="12" t="s">
        <v>443</v>
      </c>
      <c r="B30" s="51" t="s">
        <v>36</v>
      </c>
      <c r="C30" s="5">
        <v>1592128.59</v>
      </c>
      <c r="D30" s="5">
        <v>1592128.59</v>
      </c>
      <c r="E30" s="73">
        <f t="shared" si="0"/>
        <v>100</v>
      </c>
    </row>
    <row r="31" spans="1:5" ht="34.5" x14ac:dyDescent="0.25">
      <c r="A31" s="12" t="s">
        <v>4</v>
      </c>
      <c r="B31" s="51" t="s">
        <v>489</v>
      </c>
      <c r="C31" s="5">
        <v>1317943.82</v>
      </c>
      <c r="D31" s="5">
        <v>1317943.82</v>
      </c>
      <c r="E31" s="73">
        <f t="shared" si="0"/>
        <v>100</v>
      </c>
    </row>
    <row r="32" spans="1:5" x14ac:dyDescent="0.25">
      <c r="A32" s="12" t="s">
        <v>196</v>
      </c>
      <c r="B32" s="51" t="s">
        <v>582</v>
      </c>
      <c r="C32" s="5">
        <v>1317943.82</v>
      </c>
      <c r="D32" s="5">
        <v>1317943.82</v>
      </c>
      <c r="E32" s="73">
        <f t="shared" si="0"/>
        <v>100</v>
      </c>
    </row>
    <row r="33" spans="1:5" x14ac:dyDescent="0.25">
      <c r="A33" s="12" t="s">
        <v>508</v>
      </c>
      <c r="B33" s="51" t="s">
        <v>882</v>
      </c>
      <c r="C33" s="5">
        <v>1317943.82</v>
      </c>
      <c r="D33" s="5">
        <v>1317943.82</v>
      </c>
      <c r="E33" s="73">
        <f t="shared" si="0"/>
        <v>100</v>
      </c>
    </row>
    <row r="34" spans="1:5" x14ac:dyDescent="0.25">
      <c r="A34" s="12" t="s">
        <v>764</v>
      </c>
      <c r="B34" s="51" t="s">
        <v>1092</v>
      </c>
      <c r="C34" s="5">
        <v>1295920</v>
      </c>
      <c r="D34" s="5">
        <v>1295920</v>
      </c>
      <c r="E34" s="73">
        <f t="shared" si="0"/>
        <v>100</v>
      </c>
    </row>
    <row r="35" spans="1:5" x14ac:dyDescent="0.25">
      <c r="A35" s="12" t="s">
        <v>592</v>
      </c>
      <c r="B35" s="51" t="s">
        <v>733</v>
      </c>
      <c r="C35" s="5">
        <v>22023.82</v>
      </c>
      <c r="D35" s="5">
        <v>22023.82</v>
      </c>
      <c r="E35" s="73">
        <f t="shared" si="0"/>
        <v>100</v>
      </c>
    </row>
    <row r="36" spans="1:5" ht="34.5" x14ac:dyDescent="0.25">
      <c r="A36" s="12" t="s">
        <v>670</v>
      </c>
      <c r="B36" s="51" t="s">
        <v>938</v>
      </c>
      <c r="C36" s="5">
        <v>274184.77</v>
      </c>
      <c r="D36" s="5">
        <v>274184.77</v>
      </c>
      <c r="E36" s="73">
        <f t="shared" si="0"/>
        <v>100</v>
      </c>
    </row>
    <row r="37" spans="1:5" x14ac:dyDescent="0.25">
      <c r="A37" s="12" t="s">
        <v>196</v>
      </c>
      <c r="B37" s="51" t="s">
        <v>1030</v>
      </c>
      <c r="C37" s="5">
        <v>274184.77</v>
      </c>
      <c r="D37" s="5">
        <v>274184.77</v>
      </c>
      <c r="E37" s="73">
        <f t="shared" si="0"/>
        <v>100</v>
      </c>
    </row>
    <row r="38" spans="1:5" x14ac:dyDescent="0.25">
      <c r="A38" s="12" t="s">
        <v>508</v>
      </c>
      <c r="B38" s="51" t="s">
        <v>1311</v>
      </c>
      <c r="C38" s="5">
        <v>274184.77</v>
      </c>
      <c r="D38" s="5">
        <v>274184.77</v>
      </c>
      <c r="E38" s="73">
        <f t="shared" si="0"/>
        <v>100</v>
      </c>
    </row>
    <row r="39" spans="1:5" x14ac:dyDescent="0.25">
      <c r="A39" s="12" t="s">
        <v>592</v>
      </c>
      <c r="B39" s="51" t="s">
        <v>1179</v>
      </c>
      <c r="C39" s="5">
        <v>274184.77</v>
      </c>
      <c r="D39" s="5">
        <v>274184.77</v>
      </c>
      <c r="E39" s="73">
        <f t="shared" si="0"/>
        <v>100</v>
      </c>
    </row>
    <row r="40" spans="1:5" ht="34.5" x14ac:dyDescent="0.25">
      <c r="A40" s="12" t="s">
        <v>528</v>
      </c>
      <c r="B40" s="51" t="s">
        <v>1295</v>
      </c>
      <c r="C40" s="5">
        <v>1824935.72</v>
      </c>
      <c r="D40" s="5">
        <v>1819935.72</v>
      </c>
      <c r="E40" s="73">
        <f t="shared" si="0"/>
        <v>99.726017747079879</v>
      </c>
    </row>
    <row r="41" spans="1:5" ht="57" x14ac:dyDescent="0.25">
      <c r="A41" s="12" t="s">
        <v>690</v>
      </c>
      <c r="B41" s="51" t="s">
        <v>180</v>
      </c>
      <c r="C41" s="5">
        <v>1819935.72</v>
      </c>
      <c r="D41" s="5">
        <v>1819935.72</v>
      </c>
      <c r="E41" s="73">
        <f t="shared" si="0"/>
        <v>100</v>
      </c>
    </row>
    <row r="42" spans="1:5" ht="23.25" x14ac:dyDescent="0.25">
      <c r="A42" s="12" t="s">
        <v>443</v>
      </c>
      <c r="B42" s="51" t="s">
        <v>524</v>
      </c>
      <c r="C42" s="5">
        <v>1819935.72</v>
      </c>
      <c r="D42" s="5">
        <v>1819935.72</v>
      </c>
      <c r="E42" s="73">
        <f t="shared" si="0"/>
        <v>100</v>
      </c>
    </row>
    <row r="43" spans="1:5" ht="34.5" x14ac:dyDescent="0.25">
      <c r="A43" s="12" t="s">
        <v>4</v>
      </c>
      <c r="B43" s="51" t="s">
        <v>969</v>
      </c>
      <c r="C43" s="5">
        <v>1463481.27</v>
      </c>
      <c r="D43" s="5">
        <v>1463481.27</v>
      </c>
      <c r="E43" s="73">
        <f t="shared" si="0"/>
        <v>100</v>
      </c>
    </row>
    <row r="44" spans="1:5" x14ac:dyDescent="0.25">
      <c r="A44" s="12" t="s">
        <v>196</v>
      </c>
      <c r="B44" s="51" t="s">
        <v>1075</v>
      </c>
      <c r="C44" s="5">
        <v>1463481.27</v>
      </c>
      <c r="D44" s="5">
        <v>1463481.27</v>
      </c>
      <c r="E44" s="73">
        <f t="shared" si="0"/>
        <v>100</v>
      </c>
    </row>
    <row r="45" spans="1:5" x14ac:dyDescent="0.25">
      <c r="A45" s="12" t="s">
        <v>508</v>
      </c>
      <c r="B45" s="51" t="s">
        <v>19</v>
      </c>
      <c r="C45" s="5">
        <v>1463481.27</v>
      </c>
      <c r="D45" s="5">
        <v>1463481.27</v>
      </c>
      <c r="E45" s="73">
        <f t="shared" si="0"/>
        <v>100</v>
      </c>
    </row>
    <row r="46" spans="1:5" x14ac:dyDescent="0.25">
      <c r="A46" s="12" t="s">
        <v>764</v>
      </c>
      <c r="B46" s="51" t="s">
        <v>226</v>
      </c>
      <c r="C46" s="5">
        <v>1426476.75</v>
      </c>
      <c r="D46" s="5">
        <v>1426476.75</v>
      </c>
      <c r="E46" s="73">
        <f t="shared" si="0"/>
        <v>100</v>
      </c>
    </row>
    <row r="47" spans="1:5" x14ac:dyDescent="0.25">
      <c r="A47" s="12" t="s">
        <v>592</v>
      </c>
      <c r="B47" s="51" t="s">
        <v>655</v>
      </c>
      <c r="C47" s="5">
        <v>37004.519999999997</v>
      </c>
      <c r="D47" s="5">
        <v>37004.519999999997</v>
      </c>
      <c r="E47" s="73">
        <f t="shared" si="0"/>
        <v>100</v>
      </c>
    </row>
    <row r="48" spans="1:5" ht="34.5" x14ac:dyDescent="0.25">
      <c r="A48" s="12" t="s">
        <v>670</v>
      </c>
      <c r="B48" s="51" t="s">
        <v>81</v>
      </c>
      <c r="C48" s="5">
        <v>356454.45</v>
      </c>
      <c r="D48" s="5">
        <v>356454.45</v>
      </c>
      <c r="E48" s="73">
        <f t="shared" si="0"/>
        <v>100</v>
      </c>
    </row>
    <row r="49" spans="1:5" x14ac:dyDescent="0.25">
      <c r="A49" s="12" t="s">
        <v>196</v>
      </c>
      <c r="B49" s="51" t="s">
        <v>167</v>
      </c>
      <c r="C49" s="5">
        <v>356454.45</v>
      </c>
      <c r="D49" s="5">
        <v>356454.45</v>
      </c>
      <c r="E49" s="73">
        <f t="shared" si="0"/>
        <v>100</v>
      </c>
    </row>
    <row r="50" spans="1:5" x14ac:dyDescent="0.25">
      <c r="A50" s="12" t="s">
        <v>508</v>
      </c>
      <c r="B50" s="51" t="s">
        <v>1254</v>
      </c>
      <c r="C50" s="5">
        <v>356454.45</v>
      </c>
      <c r="D50" s="5">
        <v>356454.45</v>
      </c>
      <c r="E50" s="73">
        <f t="shared" si="0"/>
        <v>100</v>
      </c>
    </row>
    <row r="51" spans="1:5" x14ac:dyDescent="0.25">
      <c r="A51" s="12" t="s">
        <v>592</v>
      </c>
      <c r="B51" s="51" t="s">
        <v>1117</v>
      </c>
      <c r="C51" s="5">
        <v>356454.45</v>
      </c>
      <c r="D51" s="5">
        <v>356454.45</v>
      </c>
      <c r="E51" s="73">
        <f t="shared" si="0"/>
        <v>100</v>
      </c>
    </row>
    <row r="52" spans="1:5" ht="23.25" x14ac:dyDescent="0.25">
      <c r="A52" s="12" t="s">
        <v>172</v>
      </c>
      <c r="B52" s="51" t="s">
        <v>965</v>
      </c>
      <c r="C52" s="5">
        <v>5000</v>
      </c>
      <c r="D52" s="5" t="s">
        <v>744</v>
      </c>
      <c r="E52" s="5" t="s">
        <v>744</v>
      </c>
    </row>
    <row r="53" spans="1:5" ht="23.25" x14ac:dyDescent="0.25">
      <c r="A53" s="12" t="s">
        <v>781</v>
      </c>
      <c r="B53" s="51" t="s">
        <v>1091</v>
      </c>
      <c r="C53" s="5">
        <v>5000</v>
      </c>
      <c r="D53" s="5" t="s">
        <v>744</v>
      </c>
      <c r="E53" s="5" t="s">
        <v>744</v>
      </c>
    </row>
    <row r="54" spans="1:5" ht="23.25" x14ac:dyDescent="0.25">
      <c r="A54" s="12" t="s">
        <v>206</v>
      </c>
      <c r="B54" s="51" t="s">
        <v>212</v>
      </c>
      <c r="C54" s="5">
        <v>5000</v>
      </c>
      <c r="D54" s="5" t="s">
        <v>744</v>
      </c>
      <c r="E54" s="5" t="s">
        <v>744</v>
      </c>
    </row>
    <row r="55" spans="1:5" x14ac:dyDescent="0.25">
      <c r="A55" s="12" t="s">
        <v>871</v>
      </c>
      <c r="B55" s="51" t="s">
        <v>70</v>
      </c>
      <c r="C55" s="5">
        <v>5000</v>
      </c>
      <c r="D55" s="5" t="s">
        <v>744</v>
      </c>
      <c r="E55" s="5" t="s">
        <v>744</v>
      </c>
    </row>
    <row r="56" spans="1:5" x14ac:dyDescent="0.25">
      <c r="A56" s="12" t="s">
        <v>1013</v>
      </c>
      <c r="B56" s="51" t="s">
        <v>699</v>
      </c>
      <c r="C56" s="5">
        <v>5000</v>
      </c>
      <c r="D56" s="5" t="s">
        <v>744</v>
      </c>
      <c r="E56" s="5" t="s">
        <v>744</v>
      </c>
    </row>
    <row r="57" spans="1:5" ht="45.75" x14ac:dyDescent="0.25">
      <c r="A57" s="12" t="s">
        <v>402</v>
      </c>
      <c r="B57" s="51" t="s">
        <v>1227</v>
      </c>
      <c r="C57" s="5">
        <v>14496676.35</v>
      </c>
      <c r="D57" s="5">
        <v>12538520.73</v>
      </c>
      <c r="E57" s="73">
        <f t="shared" si="0"/>
        <v>86.492382303892725</v>
      </c>
    </row>
    <row r="58" spans="1:5" ht="57" x14ac:dyDescent="0.25">
      <c r="A58" s="12" t="s">
        <v>690</v>
      </c>
      <c r="B58" s="51" t="s">
        <v>689</v>
      </c>
      <c r="C58" s="5">
        <v>11286831.6</v>
      </c>
      <c r="D58" s="5">
        <v>11286831.6</v>
      </c>
      <c r="E58" s="73">
        <f t="shared" si="0"/>
        <v>100</v>
      </c>
    </row>
    <row r="59" spans="1:5" ht="23.25" x14ac:dyDescent="0.25">
      <c r="A59" s="12" t="s">
        <v>443</v>
      </c>
      <c r="B59" s="51" t="s">
        <v>462</v>
      </c>
      <c r="C59" s="5">
        <v>11286831.6</v>
      </c>
      <c r="D59" s="5">
        <v>11286831.6</v>
      </c>
      <c r="E59" s="73">
        <f t="shared" si="0"/>
        <v>100</v>
      </c>
    </row>
    <row r="60" spans="1:5" ht="34.5" x14ac:dyDescent="0.25">
      <c r="A60" s="12" t="s">
        <v>4</v>
      </c>
      <c r="B60" s="51" t="s">
        <v>912</v>
      </c>
      <c r="C60" s="5">
        <v>8988856.7300000004</v>
      </c>
      <c r="D60" s="5">
        <v>8988856.7300000004</v>
      </c>
      <c r="E60" s="73">
        <f t="shared" si="0"/>
        <v>100</v>
      </c>
    </row>
    <row r="61" spans="1:5" x14ac:dyDescent="0.25">
      <c r="A61" s="12" t="s">
        <v>196</v>
      </c>
      <c r="B61" s="51" t="s">
        <v>998</v>
      </c>
      <c r="C61" s="5">
        <v>8988856.7300000004</v>
      </c>
      <c r="D61" s="5">
        <v>8988856.7300000004</v>
      </c>
      <c r="E61" s="73">
        <f t="shared" si="0"/>
        <v>100</v>
      </c>
    </row>
    <row r="62" spans="1:5" x14ac:dyDescent="0.25">
      <c r="A62" s="12" t="s">
        <v>508</v>
      </c>
      <c r="B62" s="51" t="s">
        <v>1282</v>
      </c>
      <c r="C62" s="5">
        <v>8988856.7300000004</v>
      </c>
      <c r="D62" s="5">
        <v>8988856.7300000004</v>
      </c>
      <c r="E62" s="73">
        <f t="shared" si="0"/>
        <v>100</v>
      </c>
    </row>
    <row r="63" spans="1:5" x14ac:dyDescent="0.25">
      <c r="A63" s="12" t="s">
        <v>764</v>
      </c>
      <c r="B63" s="51" t="s">
        <v>148</v>
      </c>
      <c r="C63" s="5">
        <v>8731322.8000000007</v>
      </c>
      <c r="D63" s="5">
        <v>8731322.8000000007</v>
      </c>
      <c r="E63" s="73">
        <f t="shared" si="0"/>
        <v>100</v>
      </c>
    </row>
    <row r="64" spans="1:5" x14ac:dyDescent="0.25">
      <c r="A64" s="12" t="s">
        <v>592</v>
      </c>
      <c r="B64" s="51" t="s">
        <v>1144</v>
      </c>
      <c r="C64" s="5">
        <v>257533.93</v>
      </c>
      <c r="D64" s="5">
        <v>257533.93</v>
      </c>
      <c r="E64" s="73">
        <f t="shared" si="0"/>
        <v>100</v>
      </c>
    </row>
    <row r="65" spans="1:5" ht="34.5" x14ac:dyDescent="0.25">
      <c r="A65" s="12" t="s">
        <v>670</v>
      </c>
      <c r="B65" s="51" t="s">
        <v>25</v>
      </c>
      <c r="C65" s="5">
        <v>2297974.87</v>
      </c>
      <c r="D65" s="5">
        <v>2297974.87</v>
      </c>
      <c r="E65" s="73">
        <f t="shared" si="0"/>
        <v>100</v>
      </c>
    </row>
    <row r="66" spans="1:5" x14ac:dyDescent="0.25">
      <c r="A66" s="12" t="s">
        <v>196</v>
      </c>
      <c r="B66" s="51" t="s">
        <v>106</v>
      </c>
      <c r="C66" s="5">
        <v>2297974.87</v>
      </c>
      <c r="D66" s="5">
        <v>2297974.87</v>
      </c>
      <c r="E66" s="73">
        <f t="shared" si="0"/>
        <v>100</v>
      </c>
    </row>
    <row r="67" spans="1:5" x14ac:dyDescent="0.25">
      <c r="A67" s="12" t="s">
        <v>508</v>
      </c>
      <c r="B67" s="51" t="s">
        <v>411</v>
      </c>
      <c r="C67" s="5">
        <v>2297974.87</v>
      </c>
      <c r="D67" s="5">
        <v>2297974.87</v>
      </c>
      <c r="E67" s="73">
        <f t="shared" si="0"/>
        <v>100</v>
      </c>
    </row>
    <row r="68" spans="1:5" x14ac:dyDescent="0.25">
      <c r="A68" s="12" t="s">
        <v>592</v>
      </c>
      <c r="B68" s="51" t="s">
        <v>254</v>
      </c>
      <c r="C68" s="5">
        <v>2297974.87</v>
      </c>
      <c r="D68" s="5">
        <v>2297974.87</v>
      </c>
      <c r="E68" s="73">
        <f t="shared" si="0"/>
        <v>100</v>
      </c>
    </row>
    <row r="69" spans="1:5" ht="23.25" x14ac:dyDescent="0.25">
      <c r="A69" s="12" t="s">
        <v>172</v>
      </c>
      <c r="B69" s="51" t="s">
        <v>909</v>
      </c>
      <c r="C69" s="5">
        <v>3208599.75</v>
      </c>
      <c r="D69" s="5">
        <v>1251689.1299999999</v>
      </c>
      <c r="E69" s="73">
        <f t="shared" si="0"/>
        <v>39.0104477817777</v>
      </c>
    </row>
    <row r="70" spans="1:5" ht="23.25" x14ac:dyDescent="0.25">
      <c r="A70" s="12" t="s">
        <v>781</v>
      </c>
      <c r="B70" s="51" t="s">
        <v>227</v>
      </c>
      <c r="C70" s="5">
        <v>3208599.75</v>
      </c>
      <c r="D70" s="5">
        <v>1251689.1299999999</v>
      </c>
      <c r="E70" s="73">
        <f t="shared" si="0"/>
        <v>39.0104477817777</v>
      </c>
    </row>
    <row r="71" spans="1:5" ht="23.25" x14ac:dyDescent="0.25">
      <c r="A71" s="12" t="s">
        <v>206</v>
      </c>
      <c r="B71" s="51" t="s">
        <v>133</v>
      </c>
      <c r="C71" s="5">
        <v>3208599.75</v>
      </c>
      <c r="D71" s="5">
        <v>1251689.1299999999</v>
      </c>
      <c r="E71" s="73">
        <f t="shared" si="0"/>
        <v>39.0104477817777</v>
      </c>
    </row>
    <row r="72" spans="1:5" x14ac:dyDescent="0.25">
      <c r="A72" s="12" t="s">
        <v>196</v>
      </c>
      <c r="B72" s="51" t="s">
        <v>239</v>
      </c>
      <c r="C72" s="5">
        <v>3087569.95</v>
      </c>
      <c r="D72" s="5">
        <v>1180659.33</v>
      </c>
      <c r="E72" s="73">
        <f t="shared" si="0"/>
        <v>38.239111959228651</v>
      </c>
    </row>
    <row r="73" spans="1:5" x14ac:dyDescent="0.25">
      <c r="A73" s="12" t="s">
        <v>140</v>
      </c>
      <c r="B73" s="51" t="s">
        <v>835</v>
      </c>
      <c r="C73" s="5">
        <v>3033969.95</v>
      </c>
      <c r="D73" s="5">
        <v>1157083.33</v>
      </c>
      <c r="E73" s="73">
        <f t="shared" ref="E73:E136" si="1">(D73/C73)*100</f>
        <v>38.137600209257187</v>
      </c>
    </row>
    <row r="74" spans="1:5" x14ac:dyDescent="0.25">
      <c r="A74" s="12" t="s">
        <v>760</v>
      </c>
      <c r="B74" s="51" t="s">
        <v>1033</v>
      </c>
      <c r="C74" s="5">
        <v>705600</v>
      </c>
      <c r="D74" s="5">
        <v>113731.66</v>
      </c>
      <c r="E74" s="73">
        <f t="shared" si="1"/>
        <v>16.118432539682541</v>
      </c>
    </row>
    <row r="75" spans="1:5" x14ac:dyDescent="0.25">
      <c r="A75" s="12" t="s">
        <v>369</v>
      </c>
      <c r="B75" s="51" t="s">
        <v>683</v>
      </c>
      <c r="C75" s="5">
        <v>574200</v>
      </c>
      <c r="D75" s="5">
        <v>478436.14</v>
      </c>
      <c r="E75" s="73">
        <f t="shared" si="1"/>
        <v>83.32221177290144</v>
      </c>
    </row>
    <row r="76" spans="1:5" x14ac:dyDescent="0.25">
      <c r="A76" s="12" t="s">
        <v>926</v>
      </c>
      <c r="B76" s="51" t="s">
        <v>1104</v>
      </c>
      <c r="C76" s="5">
        <v>62505.08</v>
      </c>
      <c r="D76" s="5">
        <v>43208.76</v>
      </c>
      <c r="E76" s="73">
        <f t="shared" si="1"/>
        <v>69.128397243872016</v>
      </c>
    </row>
    <row r="77" spans="1:5" x14ac:dyDescent="0.25">
      <c r="A77" s="12" t="s">
        <v>436</v>
      </c>
      <c r="B77" s="51" t="s">
        <v>1300</v>
      </c>
      <c r="C77" s="5">
        <v>1691664.87</v>
      </c>
      <c r="D77" s="5">
        <v>521706.77</v>
      </c>
      <c r="E77" s="73">
        <f t="shared" si="1"/>
        <v>30.839841818078305</v>
      </c>
    </row>
    <row r="78" spans="1:5" x14ac:dyDescent="0.25">
      <c r="A78" s="12" t="s">
        <v>122</v>
      </c>
      <c r="B78" s="51" t="s">
        <v>422</v>
      </c>
      <c r="C78" s="5">
        <v>53600</v>
      </c>
      <c r="D78" s="5">
        <v>23576</v>
      </c>
      <c r="E78" s="73">
        <f t="shared" si="1"/>
        <v>43.985074626865675</v>
      </c>
    </row>
    <row r="79" spans="1:5" x14ac:dyDescent="0.25">
      <c r="A79" s="12" t="s">
        <v>871</v>
      </c>
      <c r="B79" s="51" t="s">
        <v>562</v>
      </c>
      <c r="C79" s="5">
        <v>121029.8</v>
      </c>
      <c r="D79" s="5">
        <v>71029.8</v>
      </c>
      <c r="E79" s="73">
        <f t="shared" si="1"/>
        <v>58.687860345138141</v>
      </c>
    </row>
    <row r="80" spans="1:5" x14ac:dyDescent="0.25">
      <c r="A80" s="12" t="s">
        <v>1013</v>
      </c>
      <c r="B80" s="51" t="s">
        <v>1181</v>
      </c>
      <c r="C80" s="5">
        <v>121029.8</v>
      </c>
      <c r="D80" s="5">
        <v>71029.8</v>
      </c>
      <c r="E80" s="73">
        <f t="shared" si="1"/>
        <v>58.687860345138141</v>
      </c>
    </row>
    <row r="81" spans="1:5" x14ac:dyDescent="0.25">
      <c r="A81" s="12" t="s">
        <v>777</v>
      </c>
      <c r="B81" s="51" t="s">
        <v>468</v>
      </c>
      <c r="C81" s="5">
        <v>1245</v>
      </c>
      <c r="D81" s="5" t="s">
        <v>744</v>
      </c>
      <c r="E81" s="5" t="s">
        <v>744</v>
      </c>
    </row>
    <row r="82" spans="1:5" x14ac:dyDescent="0.25">
      <c r="A82" s="12" t="s">
        <v>116</v>
      </c>
      <c r="B82" s="51" t="s">
        <v>67</v>
      </c>
      <c r="C82" s="5">
        <v>1245</v>
      </c>
      <c r="D82" s="5" t="s">
        <v>744</v>
      </c>
      <c r="E82" s="5" t="s">
        <v>744</v>
      </c>
    </row>
    <row r="83" spans="1:5" x14ac:dyDescent="0.25">
      <c r="A83" s="12" t="s">
        <v>977</v>
      </c>
      <c r="B83" s="51" t="s">
        <v>975</v>
      </c>
      <c r="C83" s="5">
        <v>1245</v>
      </c>
      <c r="D83" s="5" t="s">
        <v>744</v>
      </c>
      <c r="E83" s="5" t="s">
        <v>744</v>
      </c>
    </row>
    <row r="84" spans="1:5" x14ac:dyDescent="0.25">
      <c r="A84" s="12" t="s">
        <v>196</v>
      </c>
      <c r="B84" s="51" t="s">
        <v>1079</v>
      </c>
      <c r="C84" s="5">
        <v>1245</v>
      </c>
      <c r="D84" s="5" t="s">
        <v>744</v>
      </c>
      <c r="E84" s="5" t="s">
        <v>744</v>
      </c>
    </row>
    <row r="85" spans="1:5" x14ac:dyDescent="0.25">
      <c r="A85" s="12" t="s">
        <v>122</v>
      </c>
      <c r="B85" s="51" t="s">
        <v>1237</v>
      </c>
      <c r="C85" s="5">
        <v>1245</v>
      </c>
      <c r="D85" s="5" t="s">
        <v>744</v>
      </c>
      <c r="E85" s="5" t="s">
        <v>744</v>
      </c>
    </row>
    <row r="86" spans="1:5" ht="34.5" x14ac:dyDescent="0.25">
      <c r="A86" s="12" t="s">
        <v>275</v>
      </c>
      <c r="B86" s="51" t="s">
        <v>313</v>
      </c>
      <c r="C86" s="5">
        <v>4797218.5999999996</v>
      </c>
      <c r="D86" s="5">
        <v>4725894.2</v>
      </c>
      <c r="E86" s="73">
        <f t="shared" si="1"/>
        <v>98.51321346915482</v>
      </c>
    </row>
    <row r="87" spans="1:5" ht="57" x14ac:dyDescent="0.25">
      <c r="A87" s="12" t="s">
        <v>690</v>
      </c>
      <c r="B87" s="51" t="s">
        <v>544</v>
      </c>
      <c r="C87" s="5">
        <v>4746118.5999999996</v>
      </c>
      <c r="D87" s="5">
        <v>4705212.83</v>
      </c>
      <c r="E87" s="73">
        <f t="shared" si="1"/>
        <v>99.138121622160895</v>
      </c>
    </row>
    <row r="88" spans="1:5" ht="23.25" x14ac:dyDescent="0.25">
      <c r="A88" s="12" t="s">
        <v>443</v>
      </c>
      <c r="B88" s="51" t="s">
        <v>884</v>
      </c>
      <c r="C88" s="5">
        <v>4746118.5999999996</v>
      </c>
      <c r="D88" s="5">
        <v>4705212.83</v>
      </c>
      <c r="E88" s="73">
        <f t="shared" si="1"/>
        <v>99.138121622160895</v>
      </c>
    </row>
    <row r="89" spans="1:5" ht="34.5" x14ac:dyDescent="0.25">
      <c r="A89" s="12" t="s">
        <v>4</v>
      </c>
      <c r="B89" s="51" t="s">
        <v>1317</v>
      </c>
      <c r="C89" s="5">
        <v>3678976.57</v>
      </c>
      <c r="D89" s="5">
        <v>3678976.57</v>
      </c>
      <c r="E89" s="73">
        <f t="shared" si="1"/>
        <v>100</v>
      </c>
    </row>
    <row r="90" spans="1:5" x14ac:dyDescent="0.25">
      <c r="A90" s="12" t="s">
        <v>196</v>
      </c>
      <c r="B90" s="51" t="s">
        <v>75</v>
      </c>
      <c r="C90" s="5">
        <v>3678976.57</v>
      </c>
      <c r="D90" s="5">
        <v>3678976.57</v>
      </c>
      <c r="E90" s="73">
        <f t="shared" si="1"/>
        <v>100</v>
      </c>
    </row>
    <row r="91" spans="1:5" x14ac:dyDescent="0.25">
      <c r="A91" s="12" t="s">
        <v>508</v>
      </c>
      <c r="B91" s="51" t="s">
        <v>373</v>
      </c>
      <c r="C91" s="5">
        <v>3678976.57</v>
      </c>
      <c r="D91" s="5">
        <v>3678976.57</v>
      </c>
      <c r="E91" s="73">
        <f t="shared" si="1"/>
        <v>100</v>
      </c>
    </row>
    <row r="92" spans="1:5" x14ac:dyDescent="0.25">
      <c r="A92" s="12" t="s">
        <v>764</v>
      </c>
      <c r="B92" s="51" t="s">
        <v>588</v>
      </c>
      <c r="C92" s="5">
        <v>3572248.52</v>
      </c>
      <c r="D92" s="5">
        <v>3572248.52</v>
      </c>
      <c r="E92" s="73">
        <f t="shared" si="1"/>
        <v>100</v>
      </c>
    </row>
    <row r="93" spans="1:5" x14ac:dyDescent="0.25">
      <c r="A93" s="12" t="s">
        <v>592</v>
      </c>
      <c r="B93" s="51" t="s">
        <v>222</v>
      </c>
      <c r="C93" s="5">
        <v>106728.05</v>
      </c>
      <c r="D93" s="5">
        <v>106728.05</v>
      </c>
      <c r="E93" s="73">
        <f t="shared" si="1"/>
        <v>100</v>
      </c>
    </row>
    <row r="94" spans="1:5" ht="34.5" x14ac:dyDescent="0.25">
      <c r="A94" s="12" t="s">
        <v>670</v>
      </c>
      <c r="B94" s="51" t="s">
        <v>453</v>
      </c>
      <c r="C94" s="5">
        <v>1067142.03</v>
      </c>
      <c r="D94" s="5">
        <v>1026236.26</v>
      </c>
      <c r="E94" s="73">
        <f t="shared" si="1"/>
        <v>96.166792343470902</v>
      </c>
    </row>
    <row r="95" spans="1:5" x14ac:dyDescent="0.25">
      <c r="A95" s="12" t="s">
        <v>196</v>
      </c>
      <c r="B95" s="51" t="s">
        <v>536</v>
      </c>
      <c r="C95" s="5">
        <v>1067142.03</v>
      </c>
      <c r="D95" s="5">
        <v>1026236.26</v>
      </c>
      <c r="E95" s="73">
        <f t="shared" si="1"/>
        <v>96.166792343470902</v>
      </c>
    </row>
    <row r="96" spans="1:5" x14ac:dyDescent="0.25">
      <c r="A96" s="12" t="s">
        <v>508</v>
      </c>
      <c r="B96" s="51" t="s">
        <v>840</v>
      </c>
      <c r="C96" s="5">
        <v>944424.51</v>
      </c>
      <c r="D96" s="5">
        <v>944424.51</v>
      </c>
      <c r="E96" s="73">
        <f t="shared" si="1"/>
        <v>100</v>
      </c>
    </row>
    <row r="97" spans="1:5" x14ac:dyDescent="0.25">
      <c r="A97" s="12" t="s">
        <v>592</v>
      </c>
      <c r="B97" s="51" t="s">
        <v>113</v>
      </c>
      <c r="C97" s="5">
        <v>944424.51</v>
      </c>
      <c r="D97" s="5">
        <v>944424.51</v>
      </c>
      <c r="E97" s="73">
        <f t="shared" si="1"/>
        <v>100</v>
      </c>
    </row>
    <row r="98" spans="1:5" x14ac:dyDescent="0.25">
      <c r="A98" s="12" t="s">
        <v>140</v>
      </c>
      <c r="B98" s="51" t="s">
        <v>563</v>
      </c>
      <c r="C98" s="5">
        <v>122717.52</v>
      </c>
      <c r="D98" s="5">
        <v>81811.75</v>
      </c>
      <c r="E98" s="73">
        <f t="shared" si="1"/>
        <v>66.666723708236603</v>
      </c>
    </row>
    <row r="99" spans="1:5" x14ac:dyDescent="0.25">
      <c r="A99" s="12" t="s">
        <v>436</v>
      </c>
      <c r="B99" s="51" t="s">
        <v>264</v>
      </c>
      <c r="C99" s="5">
        <v>122717.52</v>
      </c>
      <c r="D99" s="5">
        <v>81811.75</v>
      </c>
      <c r="E99" s="73">
        <f t="shared" si="1"/>
        <v>66.666723708236603</v>
      </c>
    </row>
    <row r="100" spans="1:5" ht="23.25" x14ac:dyDescent="0.25">
      <c r="A100" s="12" t="s">
        <v>172</v>
      </c>
      <c r="B100" s="51" t="s">
        <v>1313</v>
      </c>
      <c r="C100" s="5">
        <v>51100</v>
      </c>
      <c r="D100" s="5">
        <v>20681.37</v>
      </c>
      <c r="E100" s="73">
        <f t="shared" si="1"/>
        <v>40.472348336594912</v>
      </c>
    </row>
    <row r="101" spans="1:5" ht="23.25" x14ac:dyDescent="0.25">
      <c r="A101" s="12" t="s">
        <v>781</v>
      </c>
      <c r="B101" s="51" t="s">
        <v>93</v>
      </c>
      <c r="C101" s="5">
        <v>51100</v>
      </c>
      <c r="D101" s="5">
        <v>20681.37</v>
      </c>
      <c r="E101" s="73">
        <f t="shared" si="1"/>
        <v>40.472348336594912</v>
      </c>
    </row>
    <row r="102" spans="1:5" ht="23.25" x14ac:dyDescent="0.25">
      <c r="A102" s="12" t="s">
        <v>206</v>
      </c>
      <c r="B102" s="51" t="s">
        <v>571</v>
      </c>
      <c r="C102" s="5">
        <v>51100</v>
      </c>
      <c r="D102" s="5">
        <v>20681.37</v>
      </c>
      <c r="E102" s="73">
        <f t="shared" si="1"/>
        <v>40.472348336594912</v>
      </c>
    </row>
    <row r="103" spans="1:5" x14ac:dyDescent="0.25">
      <c r="A103" s="12" t="s">
        <v>196</v>
      </c>
      <c r="B103" s="51" t="s">
        <v>669</v>
      </c>
      <c r="C103" s="5">
        <v>25809.03</v>
      </c>
      <c r="D103" s="5">
        <v>11441.37</v>
      </c>
      <c r="E103" s="73">
        <f t="shared" si="1"/>
        <v>44.330879540997863</v>
      </c>
    </row>
    <row r="104" spans="1:5" x14ac:dyDescent="0.25">
      <c r="A104" s="12" t="s">
        <v>140</v>
      </c>
      <c r="B104" s="51" t="s">
        <v>1240</v>
      </c>
      <c r="C104" s="5">
        <v>20809.03</v>
      </c>
      <c r="D104" s="5">
        <v>11441.37</v>
      </c>
      <c r="E104" s="73">
        <f t="shared" si="1"/>
        <v>54.982716637921136</v>
      </c>
    </row>
    <row r="105" spans="1:5" x14ac:dyDescent="0.25">
      <c r="A105" s="12" t="s">
        <v>760</v>
      </c>
      <c r="B105" s="51" t="s">
        <v>107</v>
      </c>
      <c r="C105" s="5">
        <v>20809.03</v>
      </c>
      <c r="D105" s="5">
        <v>11441.37</v>
      </c>
      <c r="E105" s="73">
        <f t="shared" si="1"/>
        <v>54.982716637921136</v>
      </c>
    </row>
    <row r="106" spans="1:5" x14ac:dyDescent="0.25">
      <c r="A106" s="12" t="s">
        <v>122</v>
      </c>
      <c r="B106" s="51" t="s">
        <v>846</v>
      </c>
      <c r="C106" s="5">
        <v>5000</v>
      </c>
      <c r="D106" s="5" t="s">
        <v>744</v>
      </c>
      <c r="E106" s="5" t="s">
        <v>744</v>
      </c>
    </row>
    <row r="107" spans="1:5" x14ac:dyDescent="0.25">
      <c r="A107" s="12" t="s">
        <v>871</v>
      </c>
      <c r="B107" s="51" t="s">
        <v>981</v>
      </c>
      <c r="C107" s="5">
        <v>25290.97</v>
      </c>
      <c r="D107" s="5">
        <v>9240</v>
      </c>
      <c r="E107" s="73">
        <f t="shared" si="1"/>
        <v>36.534779014011718</v>
      </c>
    </row>
    <row r="108" spans="1:5" x14ac:dyDescent="0.25">
      <c r="A108" s="12" t="s">
        <v>1013</v>
      </c>
      <c r="B108" s="51" t="s">
        <v>255</v>
      </c>
      <c r="C108" s="5">
        <v>25290.97</v>
      </c>
      <c r="D108" s="5">
        <v>9240</v>
      </c>
      <c r="E108" s="73">
        <f t="shared" si="1"/>
        <v>36.534779014011718</v>
      </c>
    </row>
    <row r="109" spans="1:5" x14ac:dyDescent="0.25">
      <c r="A109" s="12" t="s">
        <v>737</v>
      </c>
      <c r="B109" s="51" t="s">
        <v>248</v>
      </c>
      <c r="C109" s="5">
        <v>1222894.5</v>
      </c>
      <c r="D109" s="5">
        <v>1222894.5</v>
      </c>
      <c r="E109" s="73">
        <f t="shared" si="1"/>
        <v>100</v>
      </c>
    </row>
    <row r="110" spans="1:5" x14ac:dyDescent="0.25">
      <c r="A110" s="12" t="s">
        <v>777</v>
      </c>
      <c r="B110" s="51" t="s">
        <v>834</v>
      </c>
      <c r="C110" s="5">
        <v>1222894.5</v>
      </c>
      <c r="D110" s="5">
        <v>1222894.5</v>
      </c>
      <c r="E110" s="73">
        <f t="shared" si="1"/>
        <v>100</v>
      </c>
    </row>
    <row r="111" spans="1:5" x14ac:dyDescent="0.25">
      <c r="A111" s="12" t="s">
        <v>1023</v>
      </c>
      <c r="B111" s="51" t="s">
        <v>259</v>
      </c>
      <c r="C111" s="5">
        <v>1222894.5</v>
      </c>
      <c r="D111" s="5">
        <v>1222894.5</v>
      </c>
      <c r="E111" s="73">
        <f t="shared" si="1"/>
        <v>100</v>
      </c>
    </row>
    <row r="112" spans="1:5" x14ac:dyDescent="0.25">
      <c r="A112" s="12" t="s">
        <v>196</v>
      </c>
      <c r="B112" s="51" t="s">
        <v>352</v>
      </c>
      <c r="C112" s="5">
        <v>1222894.5</v>
      </c>
      <c r="D112" s="5">
        <v>1222894.5</v>
      </c>
      <c r="E112" s="73">
        <f t="shared" si="1"/>
        <v>100</v>
      </c>
    </row>
    <row r="113" spans="1:5" x14ac:dyDescent="0.25">
      <c r="A113" s="12" t="s">
        <v>122</v>
      </c>
      <c r="B113" s="51" t="s">
        <v>523</v>
      </c>
      <c r="C113" s="5">
        <v>1222894.5</v>
      </c>
      <c r="D113" s="5">
        <v>1222894.5</v>
      </c>
      <c r="E113" s="73">
        <f t="shared" si="1"/>
        <v>100</v>
      </c>
    </row>
    <row r="114" spans="1:5" x14ac:dyDescent="0.25">
      <c r="A114" s="12" t="s">
        <v>828</v>
      </c>
      <c r="B114" s="51" t="s">
        <v>361</v>
      </c>
      <c r="C114" s="5">
        <v>100000</v>
      </c>
      <c r="D114" s="5" t="s">
        <v>744</v>
      </c>
      <c r="E114" s="5" t="s">
        <v>744</v>
      </c>
    </row>
    <row r="115" spans="1:5" x14ac:dyDescent="0.25">
      <c r="A115" s="12" t="s">
        <v>777</v>
      </c>
      <c r="B115" s="51" t="s">
        <v>931</v>
      </c>
      <c r="C115" s="5">
        <v>100000</v>
      </c>
      <c r="D115" s="5" t="s">
        <v>744</v>
      </c>
      <c r="E115" s="5" t="s">
        <v>744</v>
      </c>
    </row>
    <row r="116" spans="1:5" x14ac:dyDescent="0.25">
      <c r="A116" s="12" t="s">
        <v>1110</v>
      </c>
      <c r="B116" s="51" t="s">
        <v>312</v>
      </c>
      <c r="C116" s="5">
        <v>100000</v>
      </c>
      <c r="D116" s="5" t="s">
        <v>744</v>
      </c>
      <c r="E116" s="5" t="s">
        <v>744</v>
      </c>
    </row>
    <row r="117" spans="1:5" x14ac:dyDescent="0.25">
      <c r="A117" s="12" t="s">
        <v>196</v>
      </c>
      <c r="B117" s="51" t="s">
        <v>417</v>
      </c>
      <c r="C117" s="5">
        <v>100000</v>
      </c>
      <c r="D117" s="5" t="s">
        <v>744</v>
      </c>
      <c r="E117" s="5" t="s">
        <v>744</v>
      </c>
    </row>
    <row r="118" spans="1:5" x14ac:dyDescent="0.25">
      <c r="A118" s="12" t="s">
        <v>122</v>
      </c>
      <c r="B118" s="51" t="s">
        <v>583</v>
      </c>
      <c r="C118" s="5">
        <v>100000</v>
      </c>
      <c r="D118" s="5" t="s">
        <v>744</v>
      </c>
      <c r="E118" s="5" t="s">
        <v>744</v>
      </c>
    </row>
    <row r="119" spans="1:5" x14ac:dyDescent="0.25">
      <c r="A119" s="12" t="s">
        <v>1049</v>
      </c>
      <c r="B119" s="51" t="s">
        <v>800</v>
      </c>
      <c r="C119" s="5">
        <v>16412741.65</v>
      </c>
      <c r="D119" s="5">
        <v>13326229.779999999</v>
      </c>
      <c r="E119" s="73">
        <f t="shared" si="1"/>
        <v>81.194416290589686</v>
      </c>
    </row>
    <row r="120" spans="1:5" ht="57" x14ac:dyDescent="0.25">
      <c r="A120" s="12" t="s">
        <v>690</v>
      </c>
      <c r="B120" s="51" t="s">
        <v>1011</v>
      </c>
      <c r="C120" s="5">
        <v>12087903.310000001</v>
      </c>
      <c r="D120" s="5">
        <v>11463334.560000001</v>
      </c>
      <c r="E120" s="73">
        <f t="shared" si="1"/>
        <v>94.833109316126723</v>
      </c>
    </row>
    <row r="121" spans="1:5" x14ac:dyDescent="0.25">
      <c r="A121" s="12" t="s">
        <v>500</v>
      </c>
      <c r="B121" s="51" t="s">
        <v>506</v>
      </c>
      <c r="C121" s="5">
        <v>8602659.6999999993</v>
      </c>
      <c r="D121" s="5">
        <v>8602659.6999999993</v>
      </c>
      <c r="E121" s="73">
        <f t="shared" si="1"/>
        <v>100</v>
      </c>
    </row>
    <row r="122" spans="1:5" ht="23.25" x14ac:dyDescent="0.25">
      <c r="A122" s="12" t="s">
        <v>444</v>
      </c>
      <c r="B122" s="51" t="s">
        <v>955</v>
      </c>
      <c r="C122" s="5">
        <v>6820117.0499999998</v>
      </c>
      <c r="D122" s="5">
        <v>6820117.0499999998</v>
      </c>
      <c r="E122" s="73">
        <f t="shared" si="1"/>
        <v>100</v>
      </c>
    </row>
    <row r="123" spans="1:5" x14ac:dyDescent="0.25">
      <c r="A123" s="12" t="s">
        <v>196</v>
      </c>
      <c r="B123" s="51" t="s">
        <v>1058</v>
      </c>
      <c r="C123" s="5">
        <v>6820117.0499999998</v>
      </c>
      <c r="D123" s="5">
        <v>6820117.0499999998</v>
      </c>
      <c r="E123" s="73">
        <f t="shared" si="1"/>
        <v>100</v>
      </c>
    </row>
    <row r="124" spans="1:5" x14ac:dyDescent="0.25">
      <c r="A124" s="12" t="s">
        <v>508</v>
      </c>
      <c r="B124" s="51" t="s">
        <v>9</v>
      </c>
      <c r="C124" s="5">
        <v>6820117.0499999998</v>
      </c>
      <c r="D124" s="5">
        <v>6820117.0499999998</v>
      </c>
      <c r="E124" s="73">
        <f t="shared" si="1"/>
        <v>100</v>
      </c>
    </row>
    <row r="125" spans="1:5" x14ac:dyDescent="0.25">
      <c r="A125" s="12" t="s">
        <v>764</v>
      </c>
      <c r="B125" s="51" t="s">
        <v>211</v>
      </c>
      <c r="C125" s="5">
        <v>6606335.0899999999</v>
      </c>
      <c r="D125" s="5">
        <v>6606335.0899999999</v>
      </c>
      <c r="E125" s="73">
        <f t="shared" si="1"/>
        <v>100</v>
      </c>
    </row>
    <row r="126" spans="1:5" x14ac:dyDescent="0.25">
      <c r="A126" s="12" t="s">
        <v>592</v>
      </c>
      <c r="B126" s="51" t="s">
        <v>635</v>
      </c>
      <c r="C126" s="5">
        <v>213781.96</v>
      </c>
      <c r="D126" s="5">
        <v>213781.96</v>
      </c>
      <c r="E126" s="73">
        <f t="shared" si="1"/>
        <v>100</v>
      </c>
    </row>
    <row r="127" spans="1:5" ht="23.25" x14ac:dyDescent="0.25">
      <c r="A127" s="12" t="s">
        <v>1245</v>
      </c>
      <c r="B127" s="51" t="s">
        <v>66</v>
      </c>
      <c r="C127" s="5">
        <v>1782542.65</v>
      </c>
      <c r="D127" s="5">
        <v>1782542.65</v>
      </c>
      <c r="E127" s="73">
        <f t="shared" si="1"/>
        <v>100</v>
      </c>
    </row>
    <row r="128" spans="1:5" x14ac:dyDescent="0.25">
      <c r="A128" s="12" t="s">
        <v>196</v>
      </c>
      <c r="B128" s="51" t="s">
        <v>150</v>
      </c>
      <c r="C128" s="5">
        <v>1782542.65</v>
      </c>
      <c r="D128" s="5">
        <v>1782542.65</v>
      </c>
      <c r="E128" s="73">
        <f t="shared" si="1"/>
        <v>100</v>
      </c>
    </row>
    <row r="129" spans="1:5" x14ac:dyDescent="0.25">
      <c r="A129" s="12" t="s">
        <v>508</v>
      </c>
      <c r="B129" s="51" t="s">
        <v>463</v>
      </c>
      <c r="C129" s="5">
        <v>1782542.65</v>
      </c>
      <c r="D129" s="5">
        <v>1782542.65</v>
      </c>
      <c r="E129" s="73">
        <f t="shared" si="1"/>
        <v>100</v>
      </c>
    </row>
    <row r="130" spans="1:5" x14ac:dyDescent="0.25">
      <c r="A130" s="12" t="s">
        <v>592</v>
      </c>
      <c r="B130" s="51" t="s">
        <v>1101</v>
      </c>
      <c r="C130" s="5">
        <v>1782542.65</v>
      </c>
      <c r="D130" s="5">
        <v>1782542.65</v>
      </c>
      <c r="E130" s="73">
        <f t="shared" si="1"/>
        <v>100</v>
      </c>
    </row>
    <row r="131" spans="1:5" ht="23.25" x14ac:dyDescent="0.25">
      <c r="A131" s="12" t="s">
        <v>443</v>
      </c>
      <c r="B131" s="51" t="s">
        <v>10</v>
      </c>
      <c r="C131" s="5">
        <v>3485243.61</v>
      </c>
      <c r="D131" s="5">
        <v>2860674.86</v>
      </c>
      <c r="E131" s="73">
        <f t="shared" si="1"/>
        <v>82.079624270511175</v>
      </c>
    </row>
    <row r="132" spans="1:5" ht="34.5" x14ac:dyDescent="0.25">
      <c r="A132" s="12" t="s">
        <v>4</v>
      </c>
      <c r="B132" s="51" t="s">
        <v>461</v>
      </c>
      <c r="C132" s="5">
        <v>2617182.67</v>
      </c>
      <c r="D132" s="5">
        <v>2134717.31</v>
      </c>
      <c r="E132" s="73">
        <f t="shared" si="1"/>
        <v>81.565468641896516</v>
      </c>
    </row>
    <row r="133" spans="1:5" x14ac:dyDescent="0.25">
      <c r="A133" s="12" t="s">
        <v>196</v>
      </c>
      <c r="B133" s="51" t="s">
        <v>546</v>
      </c>
      <c r="C133" s="5">
        <v>2617182.67</v>
      </c>
      <c r="D133" s="5">
        <v>2134717.31</v>
      </c>
      <c r="E133" s="73">
        <f t="shared" si="1"/>
        <v>81.565468641896516</v>
      </c>
    </row>
    <row r="134" spans="1:5" x14ac:dyDescent="0.25">
      <c r="A134" s="12" t="s">
        <v>508</v>
      </c>
      <c r="B134" s="51" t="s">
        <v>284</v>
      </c>
      <c r="C134" s="5">
        <v>2617182.67</v>
      </c>
      <c r="D134" s="5">
        <v>2134717.31</v>
      </c>
      <c r="E134" s="73">
        <f t="shared" si="1"/>
        <v>81.565468641896516</v>
      </c>
    </row>
    <row r="135" spans="1:5" x14ac:dyDescent="0.25">
      <c r="A135" s="12" t="s">
        <v>764</v>
      </c>
      <c r="B135" s="51" t="s">
        <v>1057</v>
      </c>
      <c r="C135" s="5">
        <v>2540531.5299999998</v>
      </c>
      <c r="D135" s="5">
        <v>2071119.81</v>
      </c>
      <c r="E135" s="73">
        <f t="shared" si="1"/>
        <v>81.523090170032262</v>
      </c>
    </row>
    <row r="136" spans="1:5" x14ac:dyDescent="0.25">
      <c r="A136" s="12" t="s">
        <v>592</v>
      </c>
      <c r="B136" s="51" t="s">
        <v>121</v>
      </c>
      <c r="C136" s="5">
        <v>76651.14</v>
      </c>
      <c r="D136" s="5">
        <v>63597.5</v>
      </c>
      <c r="E136" s="73">
        <f t="shared" si="1"/>
        <v>82.970064111244795</v>
      </c>
    </row>
    <row r="137" spans="1:5" ht="34.5" x14ac:dyDescent="0.25">
      <c r="A137" s="12" t="s">
        <v>670</v>
      </c>
      <c r="B137" s="51" t="s">
        <v>914</v>
      </c>
      <c r="C137" s="5">
        <v>868060.94</v>
      </c>
      <c r="D137" s="5">
        <v>725957.55</v>
      </c>
      <c r="E137" s="73">
        <f t="shared" ref="E137:E200" si="2">(D137/C137)*100</f>
        <v>83.629791014441921</v>
      </c>
    </row>
    <row r="138" spans="1:5" x14ac:dyDescent="0.25">
      <c r="A138" s="12" t="s">
        <v>196</v>
      </c>
      <c r="B138" s="51" t="s">
        <v>997</v>
      </c>
      <c r="C138" s="5">
        <v>868060.94</v>
      </c>
      <c r="D138" s="5">
        <v>725957.55</v>
      </c>
      <c r="E138" s="73">
        <f t="shared" si="2"/>
        <v>83.629791014441921</v>
      </c>
    </row>
    <row r="139" spans="1:5" x14ac:dyDescent="0.25">
      <c r="A139" s="12" t="s">
        <v>508</v>
      </c>
      <c r="B139" s="51" t="s">
        <v>753</v>
      </c>
      <c r="C139" s="5">
        <v>675605.23</v>
      </c>
      <c r="D139" s="5">
        <v>555308</v>
      </c>
      <c r="E139" s="73">
        <f t="shared" si="2"/>
        <v>82.194153529569334</v>
      </c>
    </row>
    <row r="140" spans="1:5" x14ac:dyDescent="0.25">
      <c r="A140" s="12" t="s">
        <v>592</v>
      </c>
      <c r="B140" s="51" t="s">
        <v>590</v>
      </c>
      <c r="C140" s="5">
        <v>675605.23</v>
      </c>
      <c r="D140" s="5">
        <v>555308</v>
      </c>
      <c r="E140" s="73">
        <f t="shared" si="2"/>
        <v>82.194153529569334</v>
      </c>
    </row>
    <row r="141" spans="1:5" x14ac:dyDescent="0.25">
      <c r="A141" s="12" t="s">
        <v>140</v>
      </c>
      <c r="B141" s="51" t="s">
        <v>1025</v>
      </c>
      <c r="C141" s="5">
        <v>192455.71</v>
      </c>
      <c r="D141" s="5">
        <v>170649.55</v>
      </c>
      <c r="E141" s="73">
        <f t="shared" si="2"/>
        <v>88.669517781519701</v>
      </c>
    </row>
    <row r="142" spans="1:5" x14ac:dyDescent="0.25">
      <c r="A142" s="12" t="s">
        <v>1085</v>
      </c>
      <c r="B142" s="51" t="s">
        <v>675</v>
      </c>
      <c r="C142" s="5">
        <v>475</v>
      </c>
      <c r="D142" s="5" t="s">
        <v>744</v>
      </c>
      <c r="E142" s="5" t="s">
        <v>744</v>
      </c>
    </row>
    <row r="143" spans="1:5" x14ac:dyDescent="0.25">
      <c r="A143" s="12" t="s">
        <v>436</v>
      </c>
      <c r="B143" s="51" t="s">
        <v>740</v>
      </c>
      <c r="C143" s="5">
        <v>191980.71</v>
      </c>
      <c r="D143" s="5">
        <v>170649.55</v>
      </c>
      <c r="E143" s="73">
        <f t="shared" si="2"/>
        <v>88.888904515458862</v>
      </c>
    </row>
    <row r="144" spans="1:5" ht="23.25" x14ac:dyDescent="0.25">
      <c r="A144" s="12" t="s">
        <v>172</v>
      </c>
      <c r="B144" s="51" t="s">
        <v>459</v>
      </c>
      <c r="C144" s="5">
        <v>4169060.99</v>
      </c>
      <c r="D144" s="5">
        <v>1853895.22</v>
      </c>
      <c r="E144" s="73">
        <f t="shared" si="2"/>
        <v>44.467932334086576</v>
      </c>
    </row>
    <row r="145" spans="1:5" ht="23.25" x14ac:dyDescent="0.25">
      <c r="A145" s="12" t="s">
        <v>781</v>
      </c>
      <c r="B145" s="51" t="s">
        <v>561</v>
      </c>
      <c r="C145" s="5">
        <v>4169060.99</v>
      </c>
      <c r="D145" s="5">
        <v>1853895.22</v>
      </c>
      <c r="E145" s="73">
        <f t="shared" si="2"/>
        <v>44.467932334086576</v>
      </c>
    </row>
    <row r="146" spans="1:5" ht="23.25" x14ac:dyDescent="0.25">
      <c r="A146" s="12" t="s">
        <v>206</v>
      </c>
      <c r="B146" s="51" t="s">
        <v>1037</v>
      </c>
      <c r="C146" s="5">
        <v>4169060.99</v>
      </c>
      <c r="D146" s="5">
        <v>1853895.22</v>
      </c>
      <c r="E146" s="73">
        <f t="shared" si="2"/>
        <v>44.467932334086576</v>
      </c>
    </row>
    <row r="147" spans="1:5" x14ac:dyDescent="0.25">
      <c r="A147" s="12" t="s">
        <v>196</v>
      </c>
      <c r="B147" s="51" t="s">
        <v>1130</v>
      </c>
      <c r="C147" s="5">
        <v>1555401.74</v>
      </c>
      <c r="D147" s="5">
        <v>599992.09</v>
      </c>
      <c r="E147" s="73">
        <f t="shared" si="2"/>
        <v>38.574734396272433</v>
      </c>
    </row>
    <row r="148" spans="1:5" x14ac:dyDescent="0.25">
      <c r="A148" s="12" t="s">
        <v>140</v>
      </c>
      <c r="B148" s="51" t="s">
        <v>1159</v>
      </c>
      <c r="C148" s="5">
        <v>1342401.74</v>
      </c>
      <c r="D148" s="5">
        <v>403492.09</v>
      </c>
      <c r="E148" s="73">
        <f t="shared" si="2"/>
        <v>30.057476683544827</v>
      </c>
    </row>
    <row r="149" spans="1:5" x14ac:dyDescent="0.25">
      <c r="A149" s="12" t="s">
        <v>760</v>
      </c>
      <c r="B149" s="51" t="s">
        <v>584</v>
      </c>
      <c r="C149" s="5">
        <v>37864.51</v>
      </c>
      <c r="D149" s="5">
        <v>10732.65</v>
      </c>
      <c r="E149" s="73">
        <f t="shared" si="2"/>
        <v>28.344880205765239</v>
      </c>
    </row>
    <row r="150" spans="1:5" x14ac:dyDescent="0.25">
      <c r="A150" s="12" t="s">
        <v>369</v>
      </c>
      <c r="B150" s="51" t="s">
        <v>1002</v>
      </c>
      <c r="C150" s="5">
        <v>121178.23</v>
      </c>
      <c r="D150" s="5">
        <v>114957.78</v>
      </c>
      <c r="E150" s="73">
        <f t="shared" si="2"/>
        <v>94.866693464659463</v>
      </c>
    </row>
    <row r="151" spans="1:5" x14ac:dyDescent="0.25">
      <c r="A151" s="12" t="s">
        <v>399</v>
      </c>
      <c r="B151" s="51" t="s">
        <v>1211</v>
      </c>
      <c r="C151" s="5">
        <v>44000</v>
      </c>
      <c r="D151" s="5" t="s">
        <v>744</v>
      </c>
      <c r="E151" s="5" t="s">
        <v>744</v>
      </c>
    </row>
    <row r="152" spans="1:5" x14ac:dyDescent="0.25">
      <c r="A152" s="12" t="s">
        <v>926</v>
      </c>
      <c r="B152" s="51" t="s">
        <v>639</v>
      </c>
      <c r="C152" s="5">
        <v>47849</v>
      </c>
      <c r="D152" s="5">
        <v>44204.800000000003</v>
      </c>
      <c r="E152" s="73">
        <f t="shared" si="2"/>
        <v>92.383957867458051</v>
      </c>
    </row>
    <row r="153" spans="1:5" x14ac:dyDescent="0.25">
      <c r="A153" s="12" t="s">
        <v>436</v>
      </c>
      <c r="B153" s="51" t="s">
        <v>869</v>
      </c>
      <c r="C153" s="5">
        <v>1091510</v>
      </c>
      <c r="D153" s="5">
        <v>233596.86</v>
      </c>
      <c r="E153" s="73">
        <f t="shared" si="2"/>
        <v>21.401256974283331</v>
      </c>
    </row>
    <row r="154" spans="1:5" x14ac:dyDescent="0.25">
      <c r="A154" s="12" t="s">
        <v>122</v>
      </c>
      <c r="B154" s="51" t="s">
        <v>1292</v>
      </c>
      <c r="C154" s="5">
        <v>213000</v>
      </c>
      <c r="D154" s="5">
        <v>196500</v>
      </c>
      <c r="E154" s="73">
        <f t="shared" si="2"/>
        <v>92.25352112676056</v>
      </c>
    </row>
    <row r="155" spans="1:5" x14ac:dyDescent="0.25">
      <c r="A155" s="12" t="s">
        <v>871</v>
      </c>
      <c r="B155" s="51" t="s">
        <v>903</v>
      </c>
      <c r="C155" s="5">
        <v>2563659.25</v>
      </c>
      <c r="D155" s="5">
        <v>1253903.1299999999</v>
      </c>
      <c r="E155" s="73">
        <f t="shared" si="2"/>
        <v>48.910678359458259</v>
      </c>
    </row>
    <row r="156" spans="1:5" x14ac:dyDescent="0.25">
      <c r="A156" s="12" t="s">
        <v>1136</v>
      </c>
      <c r="B156" s="51" t="s">
        <v>1194</v>
      </c>
      <c r="C156" s="5">
        <v>154500</v>
      </c>
      <c r="D156" s="5" t="s">
        <v>744</v>
      </c>
      <c r="E156" s="5" t="s">
        <v>744</v>
      </c>
    </row>
    <row r="157" spans="1:5" x14ac:dyDescent="0.25">
      <c r="A157" s="12" t="s">
        <v>1013</v>
      </c>
      <c r="B157" s="51" t="s">
        <v>152</v>
      </c>
      <c r="C157" s="5">
        <v>2409159.25</v>
      </c>
      <c r="D157" s="5">
        <v>1253903.1299999999</v>
      </c>
      <c r="E157" s="73">
        <f t="shared" si="2"/>
        <v>52.047332695005522</v>
      </c>
    </row>
    <row r="158" spans="1:5" x14ac:dyDescent="0.25">
      <c r="A158" s="12" t="s">
        <v>1163</v>
      </c>
      <c r="B158" s="51" t="s">
        <v>984</v>
      </c>
      <c r="C158" s="5">
        <v>50000</v>
      </c>
      <c r="D158" s="5" t="s">
        <v>744</v>
      </c>
      <c r="E158" s="5" t="s">
        <v>744</v>
      </c>
    </row>
    <row r="159" spans="1:5" ht="23.25" x14ac:dyDescent="0.25">
      <c r="A159" s="12" t="s">
        <v>250</v>
      </c>
      <c r="B159" s="51" t="s">
        <v>522</v>
      </c>
      <c r="C159" s="5">
        <v>50000</v>
      </c>
      <c r="D159" s="5" t="s">
        <v>744</v>
      </c>
      <c r="E159" s="5" t="s">
        <v>744</v>
      </c>
    </row>
    <row r="160" spans="1:5" x14ac:dyDescent="0.25">
      <c r="A160" s="12" t="s">
        <v>658</v>
      </c>
      <c r="B160" s="51" t="s">
        <v>692</v>
      </c>
      <c r="C160" s="5">
        <v>25000</v>
      </c>
      <c r="D160" s="5">
        <v>3000</v>
      </c>
      <c r="E160" s="73">
        <f t="shared" si="2"/>
        <v>12</v>
      </c>
    </row>
    <row r="161" spans="1:5" ht="23.25" x14ac:dyDescent="0.25">
      <c r="A161" s="12" t="s">
        <v>52</v>
      </c>
      <c r="B161" s="51" t="s">
        <v>509</v>
      </c>
      <c r="C161" s="5">
        <v>25000</v>
      </c>
      <c r="D161" s="5">
        <v>3000</v>
      </c>
      <c r="E161" s="73">
        <f t="shared" si="2"/>
        <v>12</v>
      </c>
    </row>
    <row r="162" spans="1:5" x14ac:dyDescent="0.25">
      <c r="A162" s="12" t="s">
        <v>196</v>
      </c>
      <c r="B162" s="51" t="s">
        <v>603</v>
      </c>
      <c r="C162" s="5">
        <v>25000</v>
      </c>
      <c r="D162" s="5">
        <v>3000</v>
      </c>
      <c r="E162" s="73">
        <f t="shared" si="2"/>
        <v>12</v>
      </c>
    </row>
    <row r="163" spans="1:5" x14ac:dyDescent="0.25">
      <c r="A163" s="12" t="s">
        <v>122</v>
      </c>
      <c r="B163" s="51" t="s">
        <v>785</v>
      </c>
      <c r="C163" s="5">
        <v>25000</v>
      </c>
      <c r="D163" s="5">
        <v>3000</v>
      </c>
      <c r="E163" s="73">
        <f t="shared" si="2"/>
        <v>12</v>
      </c>
    </row>
    <row r="164" spans="1:5" x14ac:dyDescent="0.25">
      <c r="A164" s="12" t="s">
        <v>777</v>
      </c>
      <c r="B164" s="51" t="s">
        <v>811</v>
      </c>
      <c r="C164" s="5">
        <v>130777.35</v>
      </c>
      <c r="D164" s="5">
        <v>6000</v>
      </c>
      <c r="E164" s="73">
        <f t="shared" si="2"/>
        <v>4.5879504363714361</v>
      </c>
    </row>
    <row r="165" spans="1:5" x14ac:dyDescent="0.25">
      <c r="A165" s="12" t="s">
        <v>923</v>
      </c>
      <c r="B165" s="51" t="s">
        <v>624</v>
      </c>
      <c r="C165" s="5">
        <v>15500</v>
      </c>
      <c r="D165" s="5">
        <v>6000</v>
      </c>
      <c r="E165" s="73">
        <f t="shared" si="2"/>
        <v>38.70967741935484</v>
      </c>
    </row>
    <row r="166" spans="1:5" ht="79.5" x14ac:dyDescent="0.25">
      <c r="A166" s="12" t="s">
        <v>793</v>
      </c>
      <c r="B166" s="51" t="s">
        <v>1089</v>
      </c>
      <c r="C166" s="5">
        <v>15500</v>
      </c>
      <c r="D166" s="5">
        <v>6000</v>
      </c>
      <c r="E166" s="73">
        <f t="shared" si="2"/>
        <v>38.70967741935484</v>
      </c>
    </row>
    <row r="167" spans="1:5" x14ac:dyDescent="0.25">
      <c r="A167" s="12" t="s">
        <v>196</v>
      </c>
      <c r="B167" s="51" t="s">
        <v>1178</v>
      </c>
      <c r="C167" s="5">
        <v>15500</v>
      </c>
      <c r="D167" s="5">
        <v>6000</v>
      </c>
      <c r="E167" s="73">
        <f t="shared" si="2"/>
        <v>38.70967741935484</v>
      </c>
    </row>
    <row r="168" spans="1:5" x14ac:dyDescent="0.25">
      <c r="A168" s="12" t="s">
        <v>122</v>
      </c>
      <c r="B168" s="51" t="s">
        <v>11</v>
      </c>
      <c r="C168" s="5">
        <v>15500</v>
      </c>
      <c r="D168" s="5">
        <v>6000</v>
      </c>
      <c r="E168" s="73">
        <f t="shared" si="2"/>
        <v>38.70967741935484</v>
      </c>
    </row>
    <row r="169" spans="1:5" x14ac:dyDescent="0.25">
      <c r="A169" s="12" t="s">
        <v>116</v>
      </c>
      <c r="B169" s="51" t="s">
        <v>956</v>
      </c>
      <c r="C169" s="5">
        <v>115277.35</v>
      </c>
      <c r="D169" s="5" t="s">
        <v>744</v>
      </c>
      <c r="E169" s="5" t="s">
        <v>744</v>
      </c>
    </row>
    <row r="170" spans="1:5" x14ac:dyDescent="0.25">
      <c r="A170" s="12" t="s">
        <v>977</v>
      </c>
      <c r="B170" s="51" t="s">
        <v>1306</v>
      </c>
      <c r="C170" s="5">
        <v>115277.35</v>
      </c>
      <c r="D170" s="5" t="s">
        <v>744</v>
      </c>
      <c r="E170" s="5" t="s">
        <v>744</v>
      </c>
    </row>
    <row r="171" spans="1:5" x14ac:dyDescent="0.25">
      <c r="A171" s="12" t="s">
        <v>196</v>
      </c>
      <c r="B171" s="51" t="s">
        <v>57</v>
      </c>
      <c r="C171" s="5">
        <v>115277.35</v>
      </c>
      <c r="D171" s="5" t="s">
        <v>744</v>
      </c>
      <c r="E171" s="5" t="s">
        <v>744</v>
      </c>
    </row>
    <row r="172" spans="1:5" x14ac:dyDescent="0.25">
      <c r="A172" s="12" t="s">
        <v>122</v>
      </c>
      <c r="B172" s="51" t="s">
        <v>234</v>
      </c>
      <c r="C172" s="5">
        <v>115277.35</v>
      </c>
      <c r="D172" s="5" t="s">
        <v>744</v>
      </c>
      <c r="E172" s="5" t="s">
        <v>744</v>
      </c>
    </row>
    <row r="173" spans="1:5" x14ac:dyDescent="0.25">
      <c r="A173" s="12" t="s">
        <v>112</v>
      </c>
      <c r="B173" s="51" t="s">
        <v>60</v>
      </c>
      <c r="C173" s="5">
        <v>725100</v>
      </c>
      <c r="D173" s="5">
        <v>399033.48</v>
      </c>
      <c r="E173" s="73">
        <f t="shared" si="2"/>
        <v>55.031510136532887</v>
      </c>
    </row>
    <row r="174" spans="1:5" x14ac:dyDescent="0.25">
      <c r="A174" s="12" t="s">
        <v>196</v>
      </c>
      <c r="B174" s="51" t="s">
        <v>143</v>
      </c>
      <c r="C174" s="5">
        <v>709750</v>
      </c>
      <c r="D174" s="5">
        <v>396130.98</v>
      </c>
      <c r="E174" s="73">
        <f t="shared" si="2"/>
        <v>55.812748150757308</v>
      </c>
    </row>
    <row r="175" spans="1:5" x14ac:dyDescent="0.25">
      <c r="A175" s="12" t="s">
        <v>508</v>
      </c>
      <c r="B175" s="51" t="s">
        <v>1226</v>
      </c>
      <c r="C175" s="5">
        <v>645400</v>
      </c>
      <c r="D175" s="5">
        <v>377885.87</v>
      </c>
      <c r="E175" s="73">
        <f t="shared" si="2"/>
        <v>58.550646110938956</v>
      </c>
    </row>
    <row r="176" spans="1:5" x14ac:dyDescent="0.25">
      <c r="A176" s="12" t="s">
        <v>764</v>
      </c>
      <c r="B176" s="51" t="s">
        <v>667</v>
      </c>
      <c r="C176" s="5">
        <v>495700</v>
      </c>
      <c r="D176" s="5">
        <v>290756.53000000003</v>
      </c>
      <c r="E176" s="73">
        <f t="shared" si="2"/>
        <v>58.655745410530571</v>
      </c>
    </row>
    <row r="177" spans="1:5" x14ac:dyDescent="0.25">
      <c r="A177" s="12" t="s">
        <v>592</v>
      </c>
      <c r="B177" s="51" t="s">
        <v>1095</v>
      </c>
      <c r="C177" s="5">
        <v>149700</v>
      </c>
      <c r="D177" s="5">
        <v>87129.34</v>
      </c>
      <c r="E177" s="73">
        <f t="shared" si="2"/>
        <v>58.202631930527716</v>
      </c>
    </row>
    <row r="178" spans="1:5" x14ac:dyDescent="0.25">
      <c r="A178" s="12" t="s">
        <v>140</v>
      </c>
      <c r="B178" s="51" t="s">
        <v>174</v>
      </c>
      <c r="C178" s="5">
        <v>64350</v>
      </c>
      <c r="D178" s="5">
        <v>18245.11</v>
      </c>
      <c r="E178" s="73">
        <f t="shared" si="2"/>
        <v>28.352929292929296</v>
      </c>
    </row>
    <row r="179" spans="1:5" x14ac:dyDescent="0.25">
      <c r="A179" s="12" t="s">
        <v>760</v>
      </c>
      <c r="B179" s="51" t="s">
        <v>401</v>
      </c>
      <c r="C179" s="5">
        <v>46550</v>
      </c>
      <c r="D179" s="5">
        <v>15869.11</v>
      </c>
      <c r="E179" s="73">
        <f t="shared" si="2"/>
        <v>34.090461868958108</v>
      </c>
    </row>
    <row r="180" spans="1:5" x14ac:dyDescent="0.25">
      <c r="A180" s="12" t="s">
        <v>1085</v>
      </c>
      <c r="B180" s="51" t="s">
        <v>1167</v>
      </c>
      <c r="C180" s="5">
        <v>4000</v>
      </c>
      <c r="D180" s="5">
        <v>2376</v>
      </c>
      <c r="E180" s="73">
        <f t="shared" si="2"/>
        <v>59.4</v>
      </c>
    </row>
    <row r="181" spans="1:5" x14ac:dyDescent="0.25">
      <c r="A181" s="12" t="s">
        <v>436</v>
      </c>
      <c r="B181" s="51" t="s">
        <v>1216</v>
      </c>
      <c r="C181" s="5">
        <v>13800</v>
      </c>
      <c r="D181" s="5" t="s">
        <v>744</v>
      </c>
      <c r="E181" s="5" t="s">
        <v>744</v>
      </c>
    </row>
    <row r="182" spans="1:5" x14ac:dyDescent="0.25">
      <c r="A182" s="12" t="s">
        <v>871</v>
      </c>
      <c r="B182" s="51" t="s">
        <v>1264</v>
      </c>
      <c r="C182" s="5">
        <v>15350</v>
      </c>
      <c r="D182" s="5">
        <v>2902.5</v>
      </c>
      <c r="E182" s="73">
        <f t="shared" si="2"/>
        <v>18.908794788273617</v>
      </c>
    </row>
    <row r="183" spans="1:5" x14ac:dyDescent="0.25">
      <c r="A183" s="12" t="s">
        <v>1013</v>
      </c>
      <c r="B183" s="51" t="s">
        <v>539</v>
      </c>
      <c r="C183" s="5">
        <v>15350</v>
      </c>
      <c r="D183" s="5">
        <v>2902.5</v>
      </c>
      <c r="E183" s="73">
        <f t="shared" si="2"/>
        <v>18.908794788273617</v>
      </c>
    </row>
    <row r="184" spans="1:5" x14ac:dyDescent="0.25">
      <c r="A184" s="12" t="s">
        <v>341</v>
      </c>
      <c r="B184" s="51" t="s">
        <v>431</v>
      </c>
      <c r="C184" s="5">
        <v>656400</v>
      </c>
      <c r="D184" s="5">
        <v>383648.65</v>
      </c>
      <c r="E184" s="73">
        <f t="shared" si="2"/>
        <v>58.447387263863504</v>
      </c>
    </row>
    <row r="185" spans="1:5" ht="57" x14ac:dyDescent="0.25">
      <c r="A185" s="12" t="s">
        <v>690</v>
      </c>
      <c r="B185" s="51" t="s">
        <v>650</v>
      </c>
      <c r="C185" s="5">
        <v>649400</v>
      </c>
      <c r="D185" s="5">
        <v>380261.87</v>
      </c>
      <c r="E185" s="73">
        <f t="shared" si="2"/>
        <v>58.55587773329227</v>
      </c>
    </row>
    <row r="186" spans="1:5" ht="23.25" x14ac:dyDescent="0.25">
      <c r="A186" s="12" t="s">
        <v>443</v>
      </c>
      <c r="B186" s="51" t="s">
        <v>978</v>
      </c>
      <c r="C186" s="5">
        <v>649400</v>
      </c>
      <c r="D186" s="5">
        <v>380261.87</v>
      </c>
      <c r="E186" s="73">
        <f t="shared" si="2"/>
        <v>58.55587773329227</v>
      </c>
    </row>
    <row r="187" spans="1:5" ht="34.5" x14ac:dyDescent="0.25">
      <c r="A187" s="12" t="s">
        <v>4</v>
      </c>
      <c r="B187" s="51" t="s">
        <v>90</v>
      </c>
      <c r="C187" s="5">
        <v>511070</v>
      </c>
      <c r="D187" s="5">
        <v>299607.38</v>
      </c>
      <c r="E187" s="73">
        <f t="shared" si="2"/>
        <v>58.623550589938759</v>
      </c>
    </row>
    <row r="188" spans="1:5" x14ac:dyDescent="0.25">
      <c r="A188" s="12" t="s">
        <v>196</v>
      </c>
      <c r="B188" s="51" t="s">
        <v>176</v>
      </c>
      <c r="C188" s="5">
        <v>511070</v>
      </c>
      <c r="D188" s="5">
        <v>299607.38</v>
      </c>
      <c r="E188" s="73">
        <f t="shared" si="2"/>
        <v>58.623550589938759</v>
      </c>
    </row>
    <row r="189" spans="1:5" x14ac:dyDescent="0.25">
      <c r="A189" s="12" t="s">
        <v>508</v>
      </c>
      <c r="B189" s="51" t="s">
        <v>479</v>
      </c>
      <c r="C189" s="5">
        <v>511070</v>
      </c>
      <c r="D189" s="5">
        <v>299607.38</v>
      </c>
      <c r="E189" s="73">
        <f t="shared" si="2"/>
        <v>58.623550589938759</v>
      </c>
    </row>
    <row r="190" spans="1:5" x14ac:dyDescent="0.25">
      <c r="A190" s="12" t="s">
        <v>764</v>
      </c>
      <c r="B190" s="51" t="s">
        <v>704</v>
      </c>
      <c r="C190" s="5">
        <v>495700</v>
      </c>
      <c r="D190" s="5">
        <v>290756.53000000003</v>
      </c>
      <c r="E190" s="73">
        <f t="shared" si="2"/>
        <v>58.655745410530571</v>
      </c>
    </row>
    <row r="191" spans="1:5" x14ac:dyDescent="0.25">
      <c r="A191" s="12" t="s">
        <v>592</v>
      </c>
      <c r="B191" s="51" t="s">
        <v>1118</v>
      </c>
      <c r="C191" s="5">
        <v>15370</v>
      </c>
      <c r="D191" s="5">
        <v>8850.85</v>
      </c>
      <c r="E191" s="73">
        <f t="shared" si="2"/>
        <v>57.585230969420955</v>
      </c>
    </row>
    <row r="192" spans="1:5" ht="34.5" x14ac:dyDescent="0.25">
      <c r="A192" s="12" t="s">
        <v>670</v>
      </c>
      <c r="B192" s="51" t="s">
        <v>547</v>
      </c>
      <c r="C192" s="5">
        <v>138330</v>
      </c>
      <c r="D192" s="5">
        <v>80654.490000000005</v>
      </c>
      <c r="E192" s="73">
        <f t="shared" si="2"/>
        <v>58.30585556278465</v>
      </c>
    </row>
    <row r="193" spans="1:5" x14ac:dyDescent="0.25">
      <c r="A193" s="12" t="s">
        <v>196</v>
      </c>
      <c r="B193" s="51" t="s">
        <v>638</v>
      </c>
      <c r="C193" s="5">
        <v>138330</v>
      </c>
      <c r="D193" s="5">
        <v>80654.490000000005</v>
      </c>
      <c r="E193" s="73">
        <f t="shared" si="2"/>
        <v>58.30585556278465</v>
      </c>
    </row>
    <row r="194" spans="1:5" x14ac:dyDescent="0.25">
      <c r="A194" s="12" t="s">
        <v>508</v>
      </c>
      <c r="B194" s="51" t="s">
        <v>929</v>
      </c>
      <c r="C194" s="5">
        <v>134330</v>
      </c>
      <c r="D194" s="5">
        <v>78278.490000000005</v>
      </c>
      <c r="E194" s="73">
        <f t="shared" si="2"/>
        <v>58.273274771086136</v>
      </c>
    </row>
    <row r="195" spans="1:5" x14ac:dyDescent="0.25">
      <c r="A195" s="12" t="s">
        <v>592</v>
      </c>
      <c r="B195" s="51" t="s">
        <v>224</v>
      </c>
      <c r="C195" s="5">
        <v>134330</v>
      </c>
      <c r="D195" s="5">
        <v>78278.490000000005</v>
      </c>
      <c r="E195" s="73">
        <f t="shared" si="2"/>
        <v>58.273274771086136</v>
      </c>
    </row>
    <row r="196" spans="1:5" x14ac:dyDescent="0.25">
      <c r="A196" s="12" t="s">
        <v>140</v>
      </c>
      <c r="B196" s="51" t="s">
        <v>679</v>
      </c>
      <c r="C196" s="5">
        <v>4000</v>
      </c>
      <c r="D196" s="5">
        <v>2376</v>
      </c>
      <c r="E196" s="73">
        <f t="shared" si="2"/>
        <v>59.4</v>
      </c>
    </row>
    <row r="197" spans="1:5" x14ac:dyDescent="0.25">
      <c r="A197" s="12" t="s">
        <v>1085</v>
      </c>
      <c r="B197" s="51" t="s">
        <v>303</v>
      </c>
      <c r="C197" s="5">
        <v>4000</v>
      </c>
      <c r="D197" s="5">
        <v>2376</v>
      </c>
      <c r="E197" s="73">
        <f t="shared" si="2"/>
        <v>59.4</v>
      </c>
    </row>
    <row r="198" spans="1:5" ht="23.25" x14ac:dyDescent="0.25">
      <c r="A198" s="12" t="s">
        <v>172</v>
      </c>
      <c r="B198" s="51" t="s">
        <v>84</v>
      </c>
      <c r="C198" s="5">
        <v>7000</v>
      </c>
      <c r="D198" s="5">
        <v>3386.78</v>
      </c>
      <c r="E198" s="73">
        <f t="shared" si="2"/>
        <v>48.382571428571431</v>
      </c>
    </row>
    <row r="199" spans="1:5" ht="23.25" x14ac:dyDescent="0.25">
      <c r="A199" s="12" t="s">
        <v>781</v>
      </c>
      <c r="B199" s="51" t="s">
        <v>198</v>
      </c>
      <c r="C199" s="5">
        <v>7000</v>
      </c>
      <c r="D199" s="5">
        <v>3386.78</v>
      </c>
      <c r="E199" s="73">
        <f t="shared" si="2"/>
        <v>48.382571428571431</v>
      </c>
    </row>
    <row r="200" spans="1:5" ht="23.25" x14ac:dyDescent="0.25">
      <c r="A200" s="12" t="s">
        <v>206</v>
      </c>
      <c r="B200" s="51" t="s">
        <v>685</v>
      </c>
      <c r="C200" s="5">
        <v>7000</v>
      </c>
      <c r="D200" s="5">
        <v>3386.78</v>
      </c>
      <c r="E200" s="73">
        <f t="shared" si="2"/>
        <v>48.382571428571431</v>
      </c>
    </row>
    <row r="201" spans="1:5" x14ac:dyDescent="0.25">
      <c r="A201" s="12" t="s">
        <v>196</v>
      </c>
      <c r="B201" s="51" t="s">
        <v>779</v>
      </c>
      <c r="C201" s="5">
        <v>7000</v>
      </c>
      <c r="D201" s="5">
        <v>3386.78</v>
      </c>
      <c r="E201" s="73">
        <f t="shared" ref="E201:E258" si="3">(D201/C201)*100</f>
        <v>48.382571428571431</v>
      </c>
    </row>
    <row r="202" spans="1:5" x14ac:dyDescent="0.25">
      <c r="A202" s="12" t="s">
        <v>140</v>
      </c>
      <c r="B202" s="51" t="s">
        <v>12</v>
      </c>
      <c r="C202" s="5">
        <v>7000</v>
      </c>
      <c r="D202" s="5">
        <v>3386.78</v>
      </c>
      <c r="E202" s="73">
        <f t="shared" si="3"/>
        <v>48.382571428571431</v>
      </c>
    </row>
    <row r="203" spans="1:5" x14ac:dyDescent="0.25">
      <c r="A203" s="12" t="s">
        <v>760</v>
      </c>
      <c r="B203" s="51" t="s">
        <v>221</v>
      </c>
      <c r="C203" s="5">
        <v>7000</v>
      </c>
      <c r="D203" s="5">
        <v>3386.78</v>
      </c>
      <c r="E203" s="73">
        <f t="shared" si="3"/>
        <v>48.382571428571431</v>
      </c>
    </row>
    <row r="204" spans="1:5" x14ac:dyDescent="0.25">
      <c r="A204" s="12" t="s">
        <v>960</v>
      </c>
      <c r="B204" s="51" t="s">
        <v>356</v>
      </c>
      <c r="C204" s="5">
        <v>68700</v>
      </c>
      <c r="D204" s="5">
        <v>15384.83</v>
      </c>
      <c r="E204" s="73">
        <f t="shared" si="3"/>
        <v>22.394221251819506</v>
      </c>
    </row>
    <row r="205" spans="1:5" ht="23.25" x14ac:dyDescent="0.25">
      <c r="A205" s="12" t="s">
        <v>172</v>
      </c>
      <c r="B205" s="51" t="s">
        <v>27</v>
      </c>
      <c r="C205" s="5">
        <v>68700</v>
      </c>
      <c r="D205" s="5">
        <v>15384.83</v>
      </c>
      <c r="E205" s="73">
        <f t="shared" si="3"/>
        <v>22.394221251819506</v>
      </c>
    </row>
    <row r="206" spans="1:5" ht="23.25" x14ac:dyDescent="0.25">
      <c r="A206" s="12" t="s">
        <v>781</v>
      </c>
      <c r="B206" s="51" t="s">
        <v>703</v>
      </c>
      <c r="C206" s="5">
        <v>68700</v>
      </c>
      <c r="D206" s="5">
        <v>15384.83</v>
      </c>
      <c r="E206" s="73">
        <f t="shared" si="3"/>
        <v>22.394221251819506</v>
      </c>
    </row>
    <row r="207" spans="1:5" ht="23.25" x14ac:dyDescent="0.25">
      <c r="A207" s="12" t="s">
        <v>206</v>
      </c>
      <c r="B207" s="51" t="s">
        <v>609</v>
      </c>
      <c r="C207" s="5">
        <v>68700</v>
      </c>
      <c r="D207" s="5">
        <v>15384.83</v>
      </c>
      <c r="E207" s="73">
        <f t="shared" si="3"/>
        <v>22.394221251819506</v>
      </c>
    </row>
    <row r="208" spans="1:5" x14ac:dyDescent="0.25">
      <c r="A208" s="12" t="s">
        <v>196</v>
      </c>
      <c r="B208" s="51" t="s">
        <v>716</v>
      </c>
      <c r="C208" s="5">
        <v>53350</v>
      </c>
      <c r="D208" s="5">
        <v>12482.33</v>
      </c>
      <c r="E208" s="73">
        <f t="shared" si="3"/>
        <v>23.39705716963449</v>
      </c>
    </row>
    <row r="209" spans="1:5" x14ac:dyDescent="0.25">
      <c r="A209" s="12" t="s">
        <v>140</v>
      </c>
      <c r="B209" s="51" t="s">
        <v>1275</v>
      </c>
      <c r="C209" s="5">
        <v>53350</v>
      </c>
      <c r="D209" s="5">
        <v>12482.33</v>
      </c>
      <c r="E209" s="73">
        <f t="shared" si="3"/>
        <v>23.39705716963449</v>
      </c>
    </row>
    <row r="210" spans="1:5" x14ac:dyDescent="0.25">
      <c r="A210" s="12" t="s">
        <v>760</v>
      </c>
      <c r="B210" s="51" t="s">
        <v>138</v>
      </c>
      <c r="C210" s="5">
        <v>39550</v>
      </c>
      <c r="D210" s="5">
        <v>12482.33</v>
      </c>
      <c r="E210" s="73">
        <f t="shared" si="3"/>
        <v>31.560884955752211</v>
      </c>
    </row>
    <row r="211" spans="1:5" x14ac:dyDescent="0.25">
      <c r="A211" s="12" t="s">
        <v>436</v>
      </c>
      <c r="B211" s="51" t="s">
        <v>435</v>
      </c>
      <c r="C211" s="5">
        <v>13800</v>
      </c>
      <c r="D211" s="5" t="s">
        <v>744</v>
      </c>
      <c r="E211" s="5" t="s">
        <v>744</v>
      </c>
    </row>
    <row r="212" spans="1:5" x14ac:dyDescent="0.25">
      <c r="A212" s="12" t="s">
        <v>871</v>
      </c>
      <c r="B212" s="51" t="s">
        <v>1020</v>
      </c>
      <c r="C212" s="5">
        <v>15350</v>
      </c>
      <c r="D212" s="5">
        <v>2902.5</v>
      </c>
      <c r="E212" s="73">
        <f t="shared" si="3"/>
        <v>18.908794788273617</v>
      </c>
    </row>
    <row r="213" spans="1:5" x14ac:dyDescent="0.25">
      <c r="A213" s="12" t="s">
        <v>1013</v>
      </c>
      <c r="B213" s="51" t="s">
        <v>291</v>
      </c>
      <c r="C213" s="5">
        <v>15350</v>
      </c>
      <c r="D213" s="5">
        <v>2902.5</v>
      </c>
      <c r="E213" s="73">
        <f t="shared" si="3"/>
        <v>18.908794788273617</v>
      </c>
    </row>
    <row r="214" spans="1:5" ht="23.25" x14ac:dyDescent="0.25">
      <c r="A214" s="12" t="s">
        <v>406</v>
      </c>
      <c r="B214" s="51" t="s">
        <v>527</v>
      </c>
      <c r="C214" s="5">
        <v>1149768.79</v>
      </c>
      <c r="D214" s="5">
        <v>1047514.06</v>
      </c>
      <c r="E214" s="73">
        <f t="shared" si="3"/>
        <v>91.10649628957141</v>
      </c>
    </row>
    <row r="215" spans="1:5" x14ac:dyDescent="0.25">
      <c r="A215" s="12" t="s">
        <v>196</v>
      </c>
      <c r="B215" s="51" t="s">
        <v>615</v>
      </c>
      <c r="C215" s="5">
        <v>1148783.67</v>
      </c>
      <c r="D215" s="5">
        <v>1047514.06</v>
      </c>
      <c r="E215" s="73">
        <f t="shared" si="3"/>
        <v>91.18462312403868</v>
      </c>
    </row>
    <row r="216" spans="1:5" x14ac:dyDescent="0.25">
      <c r="A216" s="12" t="s">
        <v>508</v>
      </c>
      <c r="B216" s="51" t="s">
        <v>913</v>
      </c>
      <c r="C216" s="5">
        <v>1036068.79</v>
      </c>
      <c r="D216" s="5">
        <v>1036068.79</v>
      </c>
      <c r="E216" s="73">
        <f t="shared" si="3"/>
        <v>100</v>
      </c>
    </row>
    <row r="217" spans="1:5" x14ac:dyDescent="0.25">
      <c r="A217" s="12" t="s">
        <v>764</v>
      </c>
      <c r="B217" s="51" t="s">
        <v>1126</v>
      </c>
      <c r="C217" s="5">
        <v>796648.81</v>
      </c>
      <c r="D217" s="5">
        <v>796648.81</v>
      </c>
      <c r="E217" s="73">
        <f t="shared" si="3"/>
        <v>100</v>
      </c>
    </row>
    <row r="218" spans="1:5" x14ac:dyDescent="0.25">
      <c r="A218" s="12" t="s">
        <v>592</v>
      </c>
      <c r="B218" s="51" t="s">
        <v>200</v>
      </c>
      <c r="C218" s="5">
        <v>239419.98</v>
      </c>
      <c r="D218" s="5">
        <v>239419.98</v>
      </c>
      <c r="E218" s="73">
        <f t="shared" si="3"/>
        <v>100</v>
      </c>
    </row>
    <row r="219" spans="1:5" x14ac:dyDescent="0.25">
      <c r="A219" s="12" t="s">
        <v>140</v>
      </c>
      <c r="B219" s="51" t="s">
        <v>645</v>
      </c>
      <c r="C219" s="5">
        <v>104700</v>
      </c>
      <c r="D219" s="5">
        <v>11445.27</v>
      </c>
      <c r="E219" s="73">
        <f t="shared" si="3"/>
        <v>10.931489971346705</v>
      </c>
    </row>
    <row r="220" spans="1:5" x14ac:dyDescent="0.25">
      <c r="A220" s="12" t="s">
        <v>760</v>
      </c>
      <c r="B220" s="51" t="s">
        <v>65</v>
      </c>
      <c r="C220" s="5">
        <v>33700</v>
      </c>
      <c r="D220" s="5">
        <v>11445.27</v>
      </c>
      <c r="E220" s="73">
        <f t="shared" si="3"/>
        <v>33.962225519287834</v>
      </c>
    </row>
    <row r="221" spans="1:5" x14ac:dyDescent="0.25">
      <c r="A221" s="12" t="s">
        <v>436</v>
      </c>
      <c r="B221" s="51" t="s">
        <v>342</v>
      </c>
      <c r="C221" s="5">
        <v>71000</v>
      </c>
      <c r="D221" s="5" t="s">
        <v>744</v>
      </c>
      <c r="E221" s="5" t="s">
        <v>744</v>
      </c>
    </row>
    <row r="222" spans="1:5" x14ac:dyDescent="0.25">
      <c r="A222" s="12" t="s">
        <v>542</v>
      </c>
      <c r="B222" s="51" t="s">
        <v>1251</v>
      </c>
      <c r="C222" s="5">
        <v>5000</v>
      </c>
      <c r="D222" s="5" t="s">
        <v>744</v>
      </c>
      <c r="E222" s="5" t="s">
        <v>744</v>
      </c>
    </row>
    <row r="223" spans="1:5" x14ac:dyDescent="0.25">
      <c r="A223" s="12" t="s">
        <v>482</v>
      </c>
      <c r="B223" s="51" t="s">
        <v>900</v>
      </c>
      <c r="C223" s="5">
        <v>5000</v>
      </c>
      <c r="D223" s="5" t="s">
        <v>744</v>
      </c>
      <c r="E223" s="5" t="s">
        <v>744</v>
      </c>
    </row>
    <row r="224" spans="1:5" x14ac:dyDescent="0.25">
      <c r="A224" s="12" t="s">
        <v>122</v>
      </c>
      <c r="B224" s="51" t="s">
        <v>804</v>
      </c>
      <c r="C224" s="5">
        <v>3014.88</v>
      </c>
      <c r="D224" s="5" t="s">
        <v>744</v>
      </c>
      <c r="E224" s="5" t="s">
        <v>744</v>
      </c>
    </row>
    <row r="225" spans="1:5" x14ac:dyDescent="0.25">
      <c r="A225" s="12" t="s">
        <v>871</v>
      </c>
      <c r="B225" s="51" t="s">
        <v>389</v>
      </c>
      <c r="C225" s="5">
        <v>985.12</v>
      </c>
      <c r="D225" s="5" t="s">
        <v>744</v>
      </c>
      <c r="E225" s="5" t="s">
        <v>744</v>
      </c>
    </row>
    <row r="226" spans="1:5" x14ac:dyDescent="0.25">
      <c r="A226" s="12" t="s">
        <v>1013</v>
      </c>
      <c r="B226" s="51" t="s">
        <v>992</v>
      </c>
      <c r="C226" s="5">
        <v>985.12</v>
      </c>
      <c r="D226" s="5" t="s">
        <v>744</v>
      </c>
      <c r="E226" s="5" t="s">
        <v>744</v>
      </c>
    </row>
    <row r="227" spans="1:5" x14ac:dyDescent="0.25">
      <c r="A227" s="12" t="s">
        <v>76</v>
      </c>
      <c r="B227" s="51" t="s">
        <v>946</v>
      </c>
      <c r="C227" s="5">
        <v>30000</v>
      </c>
      <c r="D227" s="5" t="s">
        <v>744</v>
      </c>
      <c r="E227" s="5" t="s">
        <v>744</v>
      </c>
    </row>
    <row r="228" spans="1:5" ht="23.25" x14ac:dyDescent="0.25">
      <c r="A228" s="12" t="s">
        <v>172</v>
      </c>
      <c r="B228" s="51" t="s">
        <v>613</v>
      </c>
      <c r="C228" s="5">
        <v>25000</v>
      </c>
      <c r="D228" s="5" t="s">
        <v>744</v>
      </c>
      <c r="E228" s="5" t="s">
        <v>744</v>
      </c>
    </row>
    <row r="229" spans="1:5" ht="23.25" x14ac:dyDescent="0.25">
      <c r="A229" s="12" t="s">
        <v>781</v>
      </c>
      <c r="B229" s="51" t="s">
        <v>741</v>
      </c>
      <c r="C229" s="5">
        <v>25000</v>
      </c>
      <c r="D229" s="5" t="s">
        <v>744</v>
      </c>
      <c r="E229" s="5" t="s">
        <v>744</v>
      </c>
    </row>
    <row r="230" spans="1:5" ht="23.25" x14ac:dyDescent="0.25">
      <c r="A230" s="12" t="s">
        <v>206</v>
      </c>
      <c r="B230" s="51" t="s">
        <v>1203</v>
      </c>
      <c r="C230" s="5">
        <v>25000</v>
      </c>
      <c r="D230" s="5" t="s">
        <v>744</v>
      </c>
      <c r="E230" s="5" t="s">
        <v>744</v>
      </c>
    </row>
    <row r="231" spans="1:5" x14ac:dyDescent="0.25">
      <c r="A231" s="12" t="s">
        <v>196</v>
      </c>
      <c r="B231" s="51" t="s">
        <v>1284</v>
      </c>
      <c r="C231" s="5">
        <v>25000</v>
      </c>
      <c r="D231" s="5" t="s">
        <v>744</v>
      </c>
      <c r="E231" s="5" t="s">
        <v>744</v>
      </c>
    </row>
    <row r="232" spans="1:5" x14ac:dyDescent="0.25">
      <c r="A232" s="12" t="s">
        <v>140</v>
      </c>
      <c r="B232" s="51" t="s">
        <v>1309</v>
      </c>
      <c r="C232" s="5">
        <v>22000</v>
      </c>
      <c r="D232" s="5" t="s">
        <v>744</v>
      </c>
      <c r="E232" s="5" t="s">
        <v>744</v>
      </c>
    </row>
    <row r="233" spans="1:5" x14ac:dyDescent="0.25">
      <c r="A233" s="12" t="s">
        <v>436</v>
      </c>
      <c r="B233" s="51" t="s">
        <v>1017</v>
      </c>
      <c r="C233" s="5">
        <v>22000</v>
      </c>
      <c r="D233" s="5" t="s">
        <v>744</v>
      </c>
      <c r="E233" s="5" t="s">
        <v>744</v>
      </c>
    </row>
    <row r="234" spans="1:5" x14ac:dyDescent="0.25">
      <c r="A234" s="12" t="s">
        <v>122</v>
      </c>
      <c r="B234" s="51" t="s">
        <v>115</v>
      </c>
      <c r="C234" s="5">
        <v>3000</v>
      </c>
      <c r="D234" s="5" t="s">
        <v>744</v>
      </c>
      <c r="E234" s="5" t="s">
        <v>744</v>
      </c>
    </row>
    <row r="235" spans="1:5" x14ac:dyDescent="0.25">
      <c r="A235" s="12" t="s">
        <v>658</v>
      </c>
      <c r="B235" s="51" t="s">
        <v>854</v>
      </c>
      <c r="C235" s="5">
        <v>5000</v>
      </c>
      <c r="D235" s="5" t="s">
        <v>744</v>
      </c>
      <c r="E235" s="5" t="s">
        <v>744</v>
      </c>
    </row>
    <row r="236" spans="1:5" ht="23.25" x14ac:dyDescent="0.25">
      <c r="A236" s="12" t="s">
        <v>380</v>
      </c>
      <c r="B236" s="51" t="s">
        <v>1184</v>
      </c>
      <c r="C236" s="5">
        <v>5000</v>
      </c>
      <c r="D236" s="5" t="s">
        <v>744</v>
      </c>
      <c r="E236" s="5" t="s">
        <v>744</v>
      </c>
    </row>
    <row r="237" spans="1:5" ht="23.25" x14ac:dyDescent="0.25">
      <c r="A237" s="12" t="s">
        <v>367</v>
      </c>
      <c r="B237" s="51" t="s">
        <v>289</v>
      </c>
      <c r="C237" s="5">
        <v>5000</v>
      </c>
      <c r="D237" s="5" t="s">
        <v>744</v>
      </c>
      <c r="E237" s="5" t="s">
        <v>744</v>
      </c>
    </row>
    <row r="238" spans="1:5" x14ac:dyDescent="0.25">
      <c r="A238" s="12" t="s">
        <v>196</v>
      </c>
      <c r="B238" s="51" t="s">
        <v>381</v>
      </c>
      <c r="C238" s="5">
        <v>5000</v>
      </c>
      <c r="D238" s="5" t="s">
        <v>744</v>
      </c>
      <c r="E238" s="5" t="s">
        <v>744</v>
      </c>
    </row>
    <row r="239" spans="1:5" x14ac:dyDescent="0.25">
      <c r="A239" s="12" t="s">
        <v>542</v>
      </c>
      <c r="B239" s="51" t="s">
        <v>231</v>
      </c>
      <c r="C239" s="5">
        <v>5000</v>
      </c>
      <c r="D239" s="5" t="s">
        <v>744</v>
      </c>
      <c r="E239" s="5" t="s">
        <v>744</v>
      </c>
    </row>
    <row r="240" spans="1:5" x14ac:dyDescent="0.25">
      <c r="A240" s="12" t="s">
        <v>482</v>
      </c>
      <c r="B240" s="51" t="s">
        <v>664</v>
      </c>
      <c r="C240" s="5">
        <v>5000</v>
      </c>
      <c r="D240" s="5" t="s">
        <v>744</v>
      </c>
      <c r="E240" s="5" t="s">
        <v>744</v>
      </c>
    </row>
    <row r="241" spans="1:5" ht="34.5" x14ac:dyDescent="0.25">
      <c r="A241" s="12" t="s">
        <v>934</v>
      </c>
      <c r="B241" s="51" t="s">
        <v>251</v>
      </c>
      <c r="C241" s="5">
        <v>1119768.79</v>
      </c>
      <c r="D241" s="5">
        <v>1047514.06</v>
      </c>
      <c r="E241" s="73">
        <f t="shared" si="3"/>
        <v>93.547352753062526</v>
      </c>
    </row>
    <row r="242" spans="1:5" ht="57" x14ac:dyDescent="0.25">
      <c r="A242" s="12" t="s">
        <v>690</v>
      </c>
      <c r="B242" s="51" t="s">
        <v>1034</v>
      </c>
      <c r="C242" s="5">
        <v>1036068.79</v>
      </c>
      <c r="D242" s="5">
        <v>1036068.79</v>
      </c>
      <c r="E242" s="73">
        <f t="shared" si="3"/>
        <v>100</v>
      </c>
    </row>
    <row r="243" spans="1:5" x14ac:dyDescent="0.25">
      <c r="A243" s="12" t="s">
        <v>500</v>
      </c>
      <c r="B243" s="51" t="s">
        <v>531</v>
      </c>
      <c r="C243" s="5">
        <v>1036068.79</v>
      </c>
      <c r="D243" s="5">
        <v>1036068.79</v>
      </c>
      <c r="E243" s="73">
        <f t="shared" si="3"/>
        <v>100</v>
      </c>
    </row>
    <row r="244" spans="1:5" ht="23.25" x14ac:dyDescent="0.25">
      <c r="A244" s="12" t="s">
        <v>444</v>
      </c>
      <c r="B244" s="51" t="s">
        <v>980</v>
      </c>
      <c r="C244" s="5">
        <v>821225.04</v>
      </c>
      <c r="D244" s="5">
        <v>821225.04</v>
      </c>
      <c r="E244" s="73">
        <f t="shared" si="3"/>
        <v>100</v>
      </c>
    </row>
    <row r="245" spans="1:5" x14ac:dyDescent="0.25">
      <c r="A245" s="12" t="s">
        <v>196</v>
      </c>
      <c r="B245" s="51" t="s">
        <v>1082</v>
      </c>
      <c r="C245" s="5">
        <v>821225.04</v>
      </c>
      <c r="D245" s="5">
        <v>821225.04</v>
      </c>
      <c r="E245" s="73">
        <f t="shared" si="3"/>
        <v>100</v>
      </c>
    </row>
    <row r="246" spans="1:5" x14ac:dyDescent="0.25">
      <c r="A246" s="12" t="s">
        <v>508</v>
      </c>
      <c r="B246" s="51" t="s">
        <v>826</v>
      </c>
      <c r="C246" s="5">
        <v>821225.04</v>
      </c>
      <c r="D246" s="5">
        <v>821225.04</v>
      </c>
      <c r="E246" s="73">
        <f t="shared" si="3"/>
        <v>100</v>
      </c>
    </row>
    <row r="247" spans="1:5" x14ac:dyDescent="0.25">
      <c r="A247" s="12" t="s">
        <v>764</v>
      </c>
      <c r="B247" s="51" t="s">
        <v>237</v>
      </c>
      <c r="C247" s="5">
        <v>796648.81</v>
      </c>
      <c r="D247" s="5">
        <v>796648.81</v>
      </c>
      <c r="E247" s="73">
        <f t="shared" si="3"/>
        <v>100</v>
      </c>
    </row>
    <row r="248" spans="1:5" x14ac:dyDescent="0.25">
      <c r="A248" s="12" t="s">
        <v>592</v>
      </c>
      <c r="B248" s="51" t="s">
        <v>668</v>
      </c>
      <c r="C248" s="5">
        <v>24576.23</v>
      </c>
      <c r="D248" s="5">
        <v>24576.23</v>
      </c>
      <c r="E248" s="73">
        <f t="shared" si="3"/>
        <v>100</v>
      </c>
    </row>
    <row r="249" spans="1:5" ht="23.25" x14ac:dyDescent="0.25">
      <c r="A249" s="12" t="s">
        <v>1245</v>
      </c>
      <c r="B249" s="51" t="s">
        <v>92</v>
      </c>
      <c r="C249" s="5">
        <v>214843.75</v>
      </c>
      <c r="D249" s="5">
        <v>214843.75</v>
      </c>
      <c r="E249" s="73">
        <f t="shared" si="3"/>
        <v>100</v>
      </c>
    </row>
    <row r="250" spans="1:5" x14ac:dyDescent="0.25">
      <c r="A250" s="12" t="s">
        <v>196</v>
      </c>
      <c r="B250" s="51" t="s">
        <v>178</v>
      </c>
      <c r="C250" s="5">
        <v>214843.75</v>
      </c>
      <c r="D250" s="5">
        <v>214843.75</v>
      </c>
      <c r="E250" s="73">
        <f t="shared" si="3"/>
        <v>100</v>
      </c>
    </row>
    <row r="251" spans="1:5" x14ac:dyDescent="0.25">
      <c r="A251" s="12" t="s">
        <v>508</v>
      </c>
      <c r="B251" s="51" t="s">
        <v>1262</v>
      </c>
      <c r="C251" s="5">
        <v>214843.75</v>
      </c>
      <c r="D251" s="5">
        <v>214843.75</v>
      </c>
      <c r="E251" s="73">
        <f t="shared" si="3"/>
        <v>100</v>
      </c>
    </row>
    <row r="252" spans="1:5" x14ac:dyDescent="0.25">
      <c r="A252" s="12" t="s">
        <v>592</v>
      </c>
      <c r="B252" s="51" t="s">
        <v>1119</v>
      </c>
      <c r="C252" s="5">
        <v>214843.75</v>
      </c>
      <c r="D252" s="5">
        <v>214843.75</v>
      </c>
      <c r="E252" s="73">
        <f t="shared" si="3"/>
        <v>100</v>
      </c>
    </row>
    <row r="253" spans="1:5" ht="23.25" x14ac:dyDescent="0.25">
      <c r="A253" s="12" t="s">
        <v>172</v>
      </c>
      <c r="B253" s="51" t="s">
        <v>1258</v>
      </c>
      <c r="C253" s="5">
        <v>83685.119999999995</v>
      </c>
      <c r="D253" s="5">
        <v>11445.27</v>
      </c>
      <c r="E253" s="73">
        <f t="shared" si="3"/>
        <v>13.676589099710917</v>
      </c>
    </row>
    <row r="254" spans="1:5" ht="23.25" x14ac:dyDescent="0.25">
      <c r="A254" s="12" t="s">
        <v>781</v>
      </c>
      <c r="B254" s="51" t="s">
        <v>589</v>
      </c>
      <c r="C254" s="5">
        <v>83685.119999999995</v>
      </c>
      <c r="D254" s="5">
        <v>11445.27</v>
      </c>
      <c r="E254" s="73">
        <f t="shared" si="3"/>
        <v>13.676589099710917</v>
      </c>
    </row>
    <row r="255" spans="1:5" ht="23.25" x14ac:dyDescent="0.25">
      <c r="A255" s="12" t="s">
        <v>206</v>
      </c>
      <c r="B255" s="51" t="s">
        <v>504</v>
      </c>
      <c r="C255" s="5">
        <v>83685.119999999995</v>
      </c>
      <c r="D255" s="5">
        <v>11445.27</v>
      </c>
      <c r="E255" s="73">
        <f t="shared" si="3"/>
        <v>13.676589099710917</v>
      </c>
    </row>
    <row r="256" spans="1:5" x14ac:dyDescent="0.25">
      <c r="A256" s="12" t="s">
        <v>196</v>
      </c>
      <c r="B256" s="51" t="s">
        <v>599</v>
      </c>
      <c r="C256" s="5">
        <v>82700</v>
      </c>
      <c r="D256" s="5">
        <v>11445.27</v>
      </c>
      <c r="E256" s="73">
        <f t="shared" si="3"/>
        <v>13.839504232164451</v>
      </c>
    </row>
    <row r="257" spans="1:5" x14ac:dyDescent="0.25">
      <c r="A257" s="12" t="s">
        <v>140</v>
      </c>
      <c r="B257" s="51" t="s">
        <v>1186</v>
      </c>
      <c r="C257" s="5">
        <v>82700</v>
      </c>
      <c r="D257" s="5">
        <v>11445.27</v>
      </c>
      <c r="E257" s="73">
        <f t="shared" si="3"/>
        <v>13.839504232164451</v>
      </c>
    </row>
    <row r="258" spans="1:5" x14ac:dyDescent="0.25">
      <c r="A258" s="12" t="s">
        <v>760</v>
      </c>
      <c r="B258" s="51" t="s">
        <v>47</v>
      </c>
      <c r="C258" s="5">
        <v>33700</v>
      </c>
      <c r="D258" s="5">
        <v>11445.27</v>
      </c>
      <c r="E258" s="73">
        <f t="shared" si="3"/>
        <v>33.962225519287834</v>
      </c>
    </row>
    <row r="259" spans="1:5" x14ac:dyDescent="0.25">
      <c r="A259" s="12" t="s">
        <v>436</v>
      </c>
      <c r="B259" s="51" t="s">
        <v>885</v>
      </c>
      <c r="C259" s="5">
        <v>49000</v>
      </c>
      <c r="D259" s="5" t="s">
        <v>744</v>
      </c>
      <c r="E259" s="5" t="s">
        <v>744</v>
      </c>
    </row>
    <row r="260" spans="1:5" x14ac:dyDescent="0.25">
      <c r="A260" s="12" t="s">
        <v>871</v>
      </c>
      <c r="B260" s="51" t="s">
        <v>921</v>
      </c>
      <c r="C260" s="5">
        <v>985.12</v>
      </c>
      <c r="D260" s="5" t="s">
        <v>744</v>
      </c>
      <c r="E260" s="5" t="s">
        <v>744</v>
      </c>
    </row>
    <row r="261" spans="1:5" x14ac:dyDescent="0.25">
      <c r="A261" s="12" t="s">
        <v>1013</v>
      </c>
      <c r="B261" s="51" t="s">
        <v>181</v>
      </c>
      <c r="C261" s="5">
        <v>985.12</v>
      </c>
      <c r="D261" s="5" t="s">
        <v>744</v>
      </c>
      <c r="E261" s="5" t="s">
        <v>744</v>
      </c>
    </row>
    <row r="262" spans="1:5" x14ac:dyDescent="0.25">
      <c r="A262" s="12" t="s">
        <v>777</v>
      </c>
      <c r="B262" s="51" t="s">
        <v>836</v>
      </c>
      <c r="C262" s="5">
        <v>14.88</v>
      </c>
      <c r="D262" s="5" t="s">
        <v>744</v>
      </c>
      <c r="E262" s="5" t="s">
        <v>744</v>
      </c>
    </row>
    <row r="263" spans="1:5" x14ac:dyDescent="0.25">
      <c r="A263" s="12" t="s">
        <v>116</v>
      </c>
      <c r="B263" s="51" t="s">
        <v>437</v>
      </c>
      <c r="C263" s="5">
        <v>14.88</v>
      </c>
      <c r="D263" s="5" t="s">
        <v>744</v>
      </c>
      <c r="E263" s="5" t="s">
        <v>744</v>
      </c>
    </row>
    <row r="264" spans="1:5" x14ac:dyDescent="0.25">
      <c r="A264" s="12" t="s">
        <v>977</v>
      </c>
      <c r="B264" s="51" t="s">
        <v>2</v>
      </c>
      <c r="C264" s="5">
        <v>14.88</v>
      </c>
      <c r="D264" s="5" t="s">
        <v>744</v>
      </c>
      <c r="E264" s="5" t="s">
        <v>744</v>
      </c>
    </row>
    <row r="265" spans="1:5" x14ac:dyDescent="0.25">
      <c r="A265" s="12" t="s">
        <v>196</v>
      </c>
      <c r="B265" s="51" t="s">
        <v>80</v>
      </c>
      <c r="C265" s="5">
        <v>14.88</v>
      </c>
      <c r="D265" s="5" t="s">
        <v>744</v>
      </c>
      <c r="E265" s="5" t="s">
        <v>744</v>
      </c>
    </row>
    <row r="266" spans="1:5" x14ac:dyDescent="0.25">
      <c r="A266" s="12" t="s">
        <v>122</v>
      </c>
      <c r="B266" s="51" t="s">
        <v>260</v>
      </c>
      <c r="C266" s="5">
        <v>14.88</v>
      </c>
      <c r="D266" s="5" t="s">
        <v>744</v>
      </c>
      <c r="E266" s="5" t="s">
        <v>744</v>
      </c>
    </row>
    <row r="267" spans="1:5" x14ac:dyDescent="0.25">
      <c r="A267" s="12" t="s">
        <v>428</v>
      </c>
      <c r="B267" s="51" t="s">
        <v>982</v>
      </c>
      <c r="C267" s="5">
        <v>12573266.77</v>
      </c>
      <c r="D267" s="5">
        <v>1131694.81</v>
      </c>
      <c r="E267" s="73">
        <f t="shared" ref="E267:E323" si="4">(D267/C267)*100</f>
        <v>9.0008017065241983</v>
      </c>
    </row>
    <row r="268" spans="1:5" x14ac:dyDescent="0.25">
      <c r="A268" s="12" t="s">
        <v>196</v>
      </c>
      <c r="B268" s="51" t="s">
        <v>1084</v>
      </c>
      <c r="C268" s="5">
        <v>12534536.77</v>
      </c>
      <c r="D268" s="5">
        <v>1129364.81</v>
      </c>
      <c r="E268" s="73">
        <f t="shared" si="4"/>
        <v>9.0100243090195988</v>
      </c>
    </row>
    <row r="269" spans="1:5" x14ac:dyDescent="0.25">
      <c r="A269" s="12" t="s">
        <v>508</v>
      </c>
      <c r="B269" s="51" t="s">
        <v>32</v>
      </c>
      <c r="C269" s="5">
        <v>184700</v>
      </c>
      <c r="D269" s="5">
        <v>100664.05</v>
      </c>
      <c r="E269" s="73">
        <f t="shared" si="4"/>
        <v>54.501380617217109</v>
      </c>
    </row>
    <row r="270" spans="1:5" x14ac:dyDescent="0.25">
      <c r="A270" s="12" t="s">
        <v>764</v>
      </c>
      <c r="B270" s="51" t="s">
        <v>240</v>
      </c>
      <c r="C270" s="5">
        <v>141800</v>
      </c>
      <c r="D270" s="5">
        <v>78066.509999999995</v>
      </c>
      <c r="E270" s="73">
        <f t="shared" si="4"/>
        <v>55.053956276445689</v>
      </c>
    </row>
    <row r="271" spans="1:5" x14ac:dyDescent="0.25">
      <c r="A271" s="12" t="s">
        <v>592</v>
      </c>
      <c r="B271" s="51" t="s">
        <v>671</v>
      </c>
      <c r="C271" s="5">
        <v>42900</v>
      </c>
      <c r="D271" s="5">
        <v>22597.54</v>
      </c>
      <c r="E271" s="73">
        <f t="shared" si="4"/>
        <v>52.674918414918416</v>
      </c>
    </row>
    <row r="272" spans="1:5" x14ac:dyDescent="0.25">
      <c r="A272" s="12" t="s">
        <v>140</v>
      </c>
      <c r="B272" s="51" t="s">
        <v>1116</v>
      </c>
      <c r="C272" s="5">
        <v>12079836.77</v>
      </c>
      <c r="D272" s="5">
        <v>888700.76</v>
      </c>
      <c r="E272" s="73">
        <f t="shared" si="4"/>
        <v>7.3568937802791199</v>
      </c>
    </row>
    <row r="273" spans="1:5" x14ac:dyDescent="0.25">
      <c r="A273" s="12" t="s">
        <v>926</v>
      </c>
      <c r="B273" s="51" t="s">
        <v>594</v>
      </c>
      <c r="C273" s="5">
        <v>10336087.66</v>
      </c>
      <c r="D273" s="5">
        <v>610389.54</v>
      </c>
      <c r="E273" s="73">
        <f t="shared" si="4"/>
        <v>5.9054214716286575</v>
      </c>
    </row>
    <row r="274" spans="1:5" x14ac:dyDescent="0.25">
      <c r="A274" s="12" t="s">
        <v>436</v>
      </c>
      <c r="B274" s="51" t="s">
        <v>816</v>
      </c>
      <c r="C274" s="5">
        <v>1743749.11</v>
      </c>
      <c r="D274" s="5">
        <v>278311.21999999997</v>
      </c>
      <c r="E274" s="73">
        <f t="shared" si="4"/>
        <v>15.96050821783645</v>
      </c>
    </row>
    <row r="275" spans="1:5" x14ac:dyDescent="0.25">
      <c r="A275" s="12" t="s">
        <v>1209</v>
      </c>
      <c r="B275" s="51" t="s">
        <v>347</v>
      </c>
      <c r="C275" s="5">
        <v>270000</v>
      </c>
      <c r="D275" s="5">
        <v>140000</v>
      </c>
      <c r="E275" s="73">
        <f t="shared" si="4"/>
        <v>51.851851851851848</v>
      </c>
    </row>
    <row r="276" spans="1:5" ht="34.5" x14ac:dyDescent="0.25">
      <c r="A276" s="12" t="s">
        <v>328</v>
      </c>
      <c r="B276" s="51" t="s">
        <v>784</v>
      </c>
      <c r="C276" s="5">
        <v>270000</v>
      </c>
      <c r="D276" s="5">
        <v>140000</v>
      </c>
      <c r="E276" s="73">
        <f t="shared" si="4"/>
        <v>51.851851851851848</v>
      </c>
    </row>
    <row r="277" spans="1:5" x14ac:dyDescent="0.25">
      <c r="A277" s="12" t="s">
        <v>871</v>
      </c>
      <c r="B277" s="51" t="s">
        <v>857</v>
      </c>
      <c r="C277" s="5">
        <v>38730</v>
      </c>
      <c r="D277" s="5">
        <v>2330</v>
      </c>
      <c r="E277" s="73">
        <f t="shared" si="4"/>
        <v>6.0160082623289437</v>
      </c>
    </row>
    <row r="278" spans="1:5" x14ac:dyDescent="0.25">
      <c r="A278" s="12" t="s">
        <v>1013</v>
      </c>
      <c r="B278" s="51" t="s">
        <v>108</v>
      </c>
      <c r="C278" s="5">
        <v>38730</v>
      </c>
      <c r="D278" s="5">
        <v>2330</v>
      </c>
      <c r="E278" s="73">
        <f t="shared" si="4"/>
        <v>6.0160082623289437</v>
      </c>
    </row>
    <row r="279" spans="1:5" x14ac:dyDescent="0.25">
      <c r="A279" s="12" t="s">
        <v>640</v>
      </c>
      <c r="B279" s="51" t="s">
        <v>920</v>
      </c>
      <c r="C279" s="5">
        <v>193900</v>
      </c>
      <c r="D279" s="5">
        <v>102994.05</v>
      </c>
      <c r="E279" s="73">
        <f t="shared" si="4"/>
        <v>53.117096441464675</v>
      </c>
    </row>
    <row r="280" spans="1:5" ht="57" x14ac:dyDescent="0.25">
      <c r="A280" s="12" t="s">
        <v>690</v>
      </c>
      <c r="B280" s="51" t="s">
        <v>362</v>
      </c>
      <c r="C280" s="5">
        <v>184700</v>
      </c>
      <c r="D280" s="5">
        <v>100664.05</v>
      </c>
      <c r="E280" s="73">
        <f t="shared" si="4"/>
        <v>54.501380617217109</v>
      </c>
    </row>
    <row r="281" spans="1:5" ht="23.25" x14ac:dyDescent="0.25">
      <c r="A281" s="12" t="s">
        <v>443</v>
      </c>
      <c r="B281" s="51" t="s">
        <v>708</v>
      </c>
      <c r="C281" s="5">
        <v>184700</v>
      </c>
      <c r="D281" s="5">
        <v>100664.05</v>
      </c>
      <c r="E281" s="73">
        <f t="shared" si="4"/>
        <v>54.501380617217109</v>
      </c>
    </row>
    <row r="282" spans="1:5" ht="34.5" x14ac:dyDescent="0.25">
      <c r="A282" s="12" t="s">
        <v>4</v>
      </c>
      <c r="B282" s="51" t="s">
        <v>595</v>
      </c>
      <c r="C282" s="5">
        <v>146200</v>
      </c>
      <c r="D282" s="5">
        <v>80486.600000000006</v>
      </c>
      <c r="E282" s="73">
        <f t="shared" si="4"/>
        <v>55.052393980848159</v>
      </c>
    </row>
    <row r="283" spans="1:5" x14ac:dyDescent="0.25">
      <c r="A283" s="12" t="s">
        <v>196</v>
      </c>
      <c r="B283" s="51" t="s">
        <v>697</v>
      </c>
      <c r="C283" s="5">
        <v>146200</v>
      </c>
      <c r="D283" s="5">
        <v>80486.600000000006</v>
      </c>
      <c r="E283" s="73">
        <f t="shared" si="4"/>
        <v>55.052393980848159</v>
      </c>
    </row>
    <row r="284" spans="1:5" x14ac:dyDescent="0.25">
      <c r="A284" s="12" t="s">
        <v>508</v>
      </c>
      <c r="B284" s="51" t="s">
        <v>968</v>
      </c>
      <c r="C284" s="5">
        <v>146200</v>
      </c>
      <c r="D284" s="5">
        <v>80486.600000000006</v>
      </c>
      <c r="E284" s="73">
        <f t="shared" si="4"/>
        <v>55.052393980848159</v>
      </c>
    </row>
    <row r="285" spans="1:5" x14ac:dyDescent="0.25">
      <c r="A285" s="12" t="s">
        <v>764</v>
      </c>
      <c r="B285" s="51" t="s">
        <v>409</v>
      </c>
      <c r="C285" s="5">
        <v>141800</v>
      </c>
      <c r="D285" s="5">
        <v>78066.509999999995</v>
      </c>
      <c r="E285" s="73">
        <f t="shared" si="4"/>
        <v>55.053956276445689</v>
      </c>
    </row>
    <row r="286" spans="1:5" x14ac:dyDescent="0.25">
      <c r="A286" s="12" t="s">
        <v>592</v>
      </c>
      <c r="B286" s="51" t="s">
        <v>837</v>
      </c>
      <c r="C286" s="5">
        <v>4400</v>
      </c>
      <c r="D286" s="5">
        <v>2420.09</v>
      </c>
      <c r="E286" s="73">
        <f t="shared" si="4"/>
        <v>55.002045454545453</v>
      </c>
    </row>
    <row r="287" spans="1:5" ht="34.5" x14ac:dyDescent="0.25">
      <c r="A287" s="12" t="s">
        <v>670</v>
      </c>
      <c r="B287" s="51" t="s">
        <v>1051</v>
      </c>
      <c r="C287" s="5">
        <v>38500</v>
      </c>
      <c r="D287" s="5">
        <v>20177.45</v>
      </c>
      <c r="E287" s="73">
        <f t="shared" si="4"/>
        <v>52.408961038961046</v>
      </c>
    </row>
    <row r="288" spans="1:5" x14ac:dyDescent="0.25">
      <c r="A288" s="12" t="s">
        <v>196</v>
      </c>
      <c r="B288" s="51" t="s">
        <v>1140</v>
      </c>
      <c r="C288" s="5">
        <v>38500</v>
      </c>
      <c r="D288" s="5">
        <v>20177.45</v>
      </c>
      <c r="E288" s="73">
        <f t="shared" si="4"/>
        <v>52.408961038961046</v>
      </c>
    </row>
    <row r="289" spans="1:5" x14ac:dyDescent="0.25">
      <c r="A289" s="12" t="s">
        <v>508</v>
      </c>
      <c r="B289" s="51" t="s">
        <v>82</v>
      </c>
      <c r="C289" s="5">
        <v>38500</v>
      </c>
      <c r="D289" s="5">
        <v>20177.45</v>
      </c>
      <c r="E289" s="73">
        <f t="shared" si="4"/>
        <v>52.408961038961046</v>
      </c>
    </row>
    <row r="290" spans="1:5" x14ac:dyDescent="0.25">
      <c r="A290" s="12" t="s">
        <v>592</v>
      </c>
      <c r="B290" s="51" t="s">
        <v>1271</v>
      </c>
      <c r="C290" s="5">
        <v>38500</v>
      </c>
      <c r="D290" s="5">
        <v>20177.45</v>
      </c>
      <c r="E290" s="73">
        <f t="shared" si="4"/>
        <v>52.408961038961046</v>
      </c>
    </row>
    <row r="291" spans="1:5" ht="23.25" x14ac:dyDescent="0.25">
      <c r="A291" s="12" t="s">
        <v>172</v>
      </c>
      <c r="B291" s="51" t="s">
        <v>1145</v>
      </c>
      <c r="C291" s="5">
        <v>9200</v>
      </c>
      <c r="D291" s="5">
        <v>2330</v>
      </c>
      <c r="E291" s="73">
        <f t="shared" si="4"/>
        <v>25.326086956521738</v>
      </c>
    </row>
    <row r="292" spans="1:5" ht="23.25" x14ac:dyDescent="0.25">
      <c r="A292" s="12" t="s">
        <v>781</v>
      </c>
      <c r="B292" s="51" t="s">
        <v>1247</v>
      </c>
      <c r="C292" s="5">
        <v>9200</v>
      </c>
      <c r="D292" s="5">
        <v>2330</v>
      </c>
      <c r="E292" s="73">
        <f t="shared" si="4"/>
        <v>25.326086956521738</v>
      </c>
    </row>
    <row r="293" spans="1:5" ht="23.25" x14ac:dyDescent="0.25">
      <c r="A293" s="12" t="s">
        <v>206</v>
      </c>
      <c r="B293" s="51" t="s">
        <v>387</v>
      </c>
      <c r="C293" s="5">
        <v>9200</v>
      </c>
      <c r="D293" s="5">
        <v>2330</v>
      </c>
      <c r="E293" s="73">
        <f t="shared" si="4"/>
        <v>25.326086956521738</v>
      </c>
    </row>
    <row r="294" spans="1:5" x14ac:dyDescent="0.25">
      <c r="A294" s="12" t="s">
        <v>196</v>
      </c>
      <c r="B294" s="51" t="s">
        <v>478</v>
      </c>
      <c r="C294" s="5">
        <v>470</v>
      </c>
      <c r="D294" s="5" t="s">
        <v>744</v>
      </c>
      <c r="E294" s="5" t="s">
        <v>744</v>
      </c>
    </row>
    <row r="295" spans="1:5" x14ac:dyDescent="0.25">
      <c r="A295" s="12" t="s">
        <v>140</v>
      </c>
      <c r="B295" s="51" t="s">
        <v>505</v>
      </c>
      <c r="C295" s="5">
        <v>470</v>
      </c>
      <c r="D295" s="5" t="s">
        <v>744</v>
      </c>
      <c r="E295" s="5" t="s">
        <v>744</v>
      </c>
    </row>
    <row r="296" spans="1:5" x14ac:dyDescent="0.25">
      <c r="A296" s="12" t="s">
        <v>436</v>
      </c>
      <c r="B296" s="51" t="s">
        <v>201</v>
      </c>
      <c r="C296" s="5">
        <v>470</v>
      </c>
      <c r="D296" s="5" t="s">
        <v>744</v>
      </c>
      <c r="E296" s="5" t="s">
        <v>744</v>
      </c>
    </row>
    <row r="297" spans="1:5" x14ac:dyDescent="0.25">
      <c r="A297" s="12" t="s">
        <v>871</v>
      </c>
      <c r="B297" s="51" t="s">
        <v>245</v>
      </c>
      <c r="C297" s="5">
        <v>8730</v>
      </c>
      <c r="D297" s="5">
        <v>2330</v>
      </c>
      <c r="E297" s="73">
        <f t="shared" si="4"/>
        <v>26.689576174112258</v>
      </c>
    </row>
    <row r="298" spans="1:5" x14ac:dyDescent="0.25">
      <c r="A298" s="12" t="s">
        <v>1013</v>
      </c>
      <c r="B298" s="51" t="s">
        <v>872</v>
      </c>
      <c r="C298" s="5">
        <v>8730</v>
      </c>
      <c r="D298" s="5">
        <v>2330</v>
      </c>
      <c r="E298" s="73">
        <f t="shared" si="4"/>
        <v>26.689576174112258</v>
      </c>
    </row>
    <row r="299" spans="1:5" x14ac:dyDescent="0.25">
      <c r="A299" s="12" t="s">
        <v>748</v>
      </c>
      <c r="B299" s="51" t="s">
        <v>432</v>
      </c>
      <c r="C299" s="5">
        <v>523200</v>
      </c>
      <c r="D299" s="5" t="s">
        <v>744</v>
      </c>
      <c r="E299" s="5" t="s">
        <v>744</v>
      </c>
    </row>
    <row r="300" spans="1:5" ht="23.25" x14ac:dyDescent="0.25">
      <c r="A300" s="12" t="s">
        <v>172</v>
      </c>
      <c r="B300" s="51" t="s">
        <v>87</v>
      </c>
      <c r="C300" s="5">
        <v>523200</v>
      </c>
      <c r="D300" s="5" t="s">
        <v>744</v>
      </c>
      <c r="E300" s="5" t="s">
        <v>744</v>
      </c>
    </row>
    <row r="301" spans="1:5" ht="23.25" x14ac:dyDescent="0.25">
      <c r="A301" s="12" t="s">
        <v>781</v>
      </c>
      <c r="B301" s="51" t="s">
        <v>199</v>
      </c>
      <c r="C301" s="5">
        <v>523200</v>
      </c>
      <c r="D301" s="5" t="s">
        <v>744</v>
      </c>
      <c r="E301" s="5" t="s">
        <v>744</v>
      </c>
    </row>
    <row r="302" spans="1:5" ht="23.25" x14ac:dyDescent="0.25">
      <c r="A302" s="12" t="s">
        <v>206</v>
      </c>
      <c r="B302" s="51" t="s">
        <v>686</v>
      </c>
      <c r="C302" s="5">
        <v>523200</v>
      </c>
      <c r="D302" s="5" t="s">
        <v>744</v>
      </c>
      <c r="E302" s="5" t="s">
        <v>744</v>
      </c>
    </row>
    <row r="303" spans="1:5" x14ac:dyDescent="0.25">
      <c r="A303" s="12" t="s">
        <v>196</v>
      </c>
      <c r="B303" s="51" t="s">
        <v>780</v>
      </c>
      <c r="C303" s="5">
        <v>523200</v>
      </c>
      <c r="D303" s="5" t="s">
        <v>744</v>
      </c>
      <c r="E303" s="5" t="s">
        <v>744</v>
      </c>
    </row>
    <row r="304" spans="1:5" x14ac:dyDescent="0.25">
      <c r="A304" s="12" t="s">
        <v>140</v>
      </c>
      <c r="B304" s="51" t="s">
        <v>14</v>
      </c>
      <c r="C304" s="5">
        <v>523200</v>
      </c>
      <c r="D304" s="5" t="s">
        <v>744</v>
      </c>
      <c r="E304" s="5" t="s">
        <v>744</v>
      </c>
    </row>
    <row r="305" spans="1:5" x14ac:dyDescent="0.25">
      <c r="A305" s="12" t="s">
        <v>436</v>
      </c>
      <c r="B305" s="51" t="s">
        <v>496</v>
      </c>
      <c r="C305" s="5">
        <v>523200</v>
      </c>
      <c r="D305" s="5" t="s">
        <v>744</v>
      </c>
      <c r="E305" s="5" t="s">
        <v>744</v>
      </c>
    </row>
    <row r="306" spans="1:5" x14ac:dyDescent="0.25">
      <c r="A306" s="12" t="s">
        <v>280</v>
      </c>
      <c r="B306" s="51" t="s">
        <v>794</v>
      </c>
      <c r="C306" s="5">
        <v>240000</v>
      </c>
      <c r="D306" s="5">
        <v>140000</v>
      </c>
      <c r="E306" s="73">
        <f t="shared" si="4"/>
        <v>58.333333333333336</v>
      </c>
    </row>
    <row r="307" spans="1:5" x14ac:dyDescent="0.25">
      <c r="A307" s="12" t="s">
        <v>777</v>
      </c>
      <c r="B307" s="51" t="s">
        <v>13</v>
      </c>
      <c r="C307" s="5">
        <v>240000</v>
      </c>
      <c r="D307" s="5">
        <v>140000</v>
      </c>
      <c r="E307" s="73">
        <f t="shared" si="4"/>
        <v>58.333333333333336</v>
      </c>
    </row>
    <row r="308" spans="1:5" ht="34.5" x14ac:dyDescent="0.25">
      <c r="A308" s="12" t="s">
        <v>123</v>
      </c>
      <c r="B308" s="51" t="s">
        <v>855</v>
      </c>
      <c r="C308" s="5">
        <v>240000</v>
      </c>
      <c r="D308" s="5">
        <v>140000</v>
      </c>
      <c r="E308" s="73">
        <f t="shared" si="4"/>
        <v>58.333333333333336</v>
      </c>
    </row>
    <row r="309" spans="1:5" x14ac:dyDescent="0.25">
      <c r="A309" s="12" t="s">
        <v>196</v>
      </c>
      <c r="B309" s="51" t="s">
        <v>935</v>
      </c>
      <c r="C309" s="5">
        <v>240000</v>
      </c>
      <c r="D309" s="5">
        <v>140000</v>
      </c>
      <c r="E309" s="73">
        <f t="shared" si="4"/>
        <v>58.333333333333336</v>
      </c>
    </row>
    <row r="310" spans="1:5" x14ac:dyDescent="0.25">
      <c r="A310" s="12" t="s">
        <v>1209</v>
      </c>
      <c r="B310" s="51" t="s">
        <v>204</v>
      </c>
      <c r="C310" s="5">
        <v>240000</v>
      </c>
      <c r="D310" s="5">
        <v>140000</v>
      </c>
      <c r="E310" s="73">
        <f t="shared" si="4"/>
        <v>58.333333333333336</v>
      </c>
    </row>
    <row r="311" spans="1:5" ht="34.5" x14ac:dyDescent="0.25">
      <c r="A311" s="12" t="s">
        <v>328</v>
      </c>
      <c r="B311" s="51" t="s">
        <v>626</v>
      </c>
      <c r="C311" s="5">
        <v>240000</v>
      </c>
      <c r="D311" s="5">
        <v>140000</v>
      </c>
      <c r="E311" s="73">
        <f t="shared" si="4"/>
        <v>58.333333333333336</v>
      </c>
    </row>
    <row r="312" spans="1:5" x14ac:dyDescent="0.25">
      <c r="A312" s="12" t="s">
        <v>128</v>
      </c>
      <c r="B312" s="51" t="s">
        <v>725</v>
      </c>
      <c r="C312" s="5">
        <v>11386266.77</v>
      </c>
      <c r="D312" s="5">
        <v>888700.76</v>
      </c>
      <c r="E312" s="73">
        <f t="shared" si="4"/>
        <v>7.8050231735436499</v>
      </c>
    </row>
    <row r="313" spans="1:5" ht="23.25" x14ac:dyDescent="0.25">
      <c r="A313" s="12" t="s">
        <v>172</v>
      </c>
      <c r="B313" s="51" t="s">
        <v>933</v>
      </c>
      <c r="C313" s="5">
        <v>11386266.77</v>
      </c>
      <c r="D313" s="5">
        <v>888700.76</v>
      </c>
      <c r="E313" s="73">
        <f t="shared" si="4"/>
        <v>7.8050231735436499</v>
      </c>
    </row>
    <row r="314" spans="1:5" ht="23.25" x14ac:dyDescent="0.25">
      <c r="A314" s="12" t="s">
        <v>781</v>
      </c>
      <c r="B314" s="51" t="s">
        <v>1052</v>
      </c>
      <c r="C314" s="5">
        <v>11386266.77</v>
      </c>
      <c r="D314" s="5">
        <v>888700.76</v>
      </c>
      <c r="E314" s="73">
        <f t="shared" si="4"/>
        <v>7.8050231735436499</v>
      </c>
    </row>
    <row r="315" spans="1:5" ht="23.25" x14ac:dyDescent="0.25">
      <c r="A315" s="12" t="s">
        <v>1195</v>
      </c>
      <c r="B315" s="51" t="s">
        <v>1073</v>
      </c>
      <c r="C315" s="5">
        <v>7457532.1100000003</v>
      </c>
      <c r="D315" s="5" t="s">
        <v>744</v>
      </c>
      <c r="E315" s="5" t="s">
        <v>744</v>
      </c>
    </row>
    <row r="316" spans="1:5" x14ac:dyDescent="0.25">
      <c r="A316" s="12" t="s">
        <v>196</v>
      </c>
      <c r="B316" s="51" t="s">
        <v>1162</v>
      </c>
      <c r="C316" s="5">
        <v>7457532.1100000003</v>
      </c>
      <c r="D316" s="5" t="s">
        <v>744</v>
      </c>
      <c r="E316" s="5" t="s">
        <v>744</v>
      </c>
    </row>
    <row r="317" spans="1:5" x14ac:dyDescent="0.25">
      <c r="A317" s="12" t="s">
        <v>140</v>
      </c>
      <c r="B317" s="51" t="s">
        <v>1191</v>
      </c>
      <c r="C317" s="5">
        <v>7457532.1100000003</v>
      </c>
      <c r="D317" s="5" t="s">
        <v>744</v>
      </c>
      <c r="E317" s="5" t="s">
        <v>744</v>
      </c>
    </row>
    <row r="318" spans="1:5" x14ac:dyDescent="0.25">
      <c r="A318" s="12" t="s">
        <v>926</v>
      </c>
      <c r="B318" s="51" t="s">
        <v>684</v>
      </c>
      <c r="C318" s="5">
        <v>7457532.1100000003</v>
      </c>
      <c r="D318" s="5" t="s">
        <v>744</v>
      </c>
      <c r="E318" s="5" t="s">
        <v>744</v>
      </c>
    </row>
    <row r="319" spans="1:5" ht="23.25" x14ac:dyDescent="0.25">
      <c r="A319" s="12" t="s">
        <v>206</v>
      </c>
      <c r="B319" s="51" t="s">
        <v>164</v>
      </c>
      <c r="C319" s="5">
        <v>3928734.66</v>
      </c>
      <c r="D319" s="5">
        <v>888700.76</v>
      </c>
      <c r="E319" s="73">
        <f t="shared" si="4"/>
        <v>22.620534011833723</v>
      </c>
    </row>
    <row r="320" spans="1:5" x14ac:dyDescent="0.25">
      <c r="A320" s="12" t="s">
        <v>196</v>
      </c>
      <c r="B320" s="51" t="s">
        <v>274</v>
      </c>
      <c r="C320" s="5">
        <v>3898734.66</v>
      </c>
      <c r="D320" s="5">
        <v>888700.76</v>
      </c>
      <c r="E320" s="73">
        <f t="shared" si="4"/>
        <v>22.794594592903124</v>
      </c>
    </row>
    <row r="321" spans="1:5" x14ac:dyDescent="0.25">
      <c r="A321" s="12" t="s">
        <v>140</v>
      </c>
      <c r="B321" s="51" t="s">
        <v>297</v>
      </c>
      <c r="C321" s="5">
        <v>3898734.66</v>
      </c>
      <c r="D321" s="5">
        <v>888700.76</v>
      </c>
      <c r="E321" s="73">
        <f t="shared" si="4"/>
        <v>22.794594592903124</v>
      </c>
    </row>
    <row r="322" spans="1:5" x14ac:dyDescent="0.25">
      <c r="A322" s="12" t="s">
        <v>926</v>
      </c>
      <c r="B322" s="51" t="s">
        <v>574</v>
      </c>
      <c r="C322" s="5">
        <v>2878555.55</v>
      </c>
      <c r="D322" s="5">
        <v>610389.54</v>
      </c>
      <c r="E322" s="73">
        <f t="shared" si="4"/>
        <v>21.204716372418105</v>
      </c>
    </row>
    <row r="323" spans="1:5" x14ac:dyDescent="0.25">
      <c r="A323" s="12" t="s">
        <v>436</v>
      </c>
      <c r="B323" s="51" t="s">
        <v>3</v>
      </c>
      <c r="C323" s="5">
        <v>1020179.11</v>
      </c>
      <c r="D323" s="5">
        <v>278311.21999999997</v>
      </c>
      <c r="E323" s="73">
        <f t="shared" si="4"/>
        <v>27.280623301529864</v>
      </c>
    </row>
    <row r="324" spans="1:5" x14ac:dyDescent="0.25">
      <c r="A324" s="12" t="s">
        <v>871</v>
      </c>
      <c r="B324" s="51" t="s">
        <v>39</v>
      </c>
      <c r="C324" s="5">
        <v>30000</v>
      </c>
      <c r="D324" s="5" t="s">
        <v>744</v>
      </c>
      <c r="E324" s="5" t="s">
        <v>744</v>
      </c>
    </row>
    <row r="325" spans="1:5" x14ac:dyDescent="0.25">
      <c r="A325" s="12" t="s">
        <v>1013</v>
      </c>
      <c r="B325" s="51" t="s">
        <v>651</v>
      </c>
      <c r="C325" s="5">
        <v>30000</v>
      </c>
      <c r="D325" s="5" t="s">
        <v>744</v>
      </c>
      <c r="E325" s="5" t="s">
        <v>744</v>
      </c>
    </row>
    <row r="326" spans="1:5" x14ac:dyDescent="0.25">
      <c r="A326" s="12" t="s">
        <v>713</v>
      </c>
      <c r="B326" s="51" t="s">
        <v>893</v>
      </c>
      <c r="C326" s="5">
        <v>229900</v>
      </c>
      <c r="D326" s="5" t="s">
        <v>744</v>
      </c>
      <c r="E326" s="5" t="s">
        <v>744</v>
      </c>
    </row>
    <row r="327" spans="1:5" ht="23.25" x14ac:dyDescent="0.25">
      <c r="A327" s="12" t="s">
        <v>172</v>
      </c>
      <c r="B327" s="51" t="s">
        <v>558</v>
      </c>
      <c r="C327" s="5">
        <v>199900</v>
      </c>
      <c r="D327" s="5" t="s">
        <v>744</v>
      </c>
      <c r="E327" s="5" t="s">
        <v>744</v>
      </c>
    </row>
    <row r="328" spans="1:5" ht="23.25" x14ac:dyDescent="0.25">
      <c r="A328" s="12" t="s">
        <v>781</v>
      </c>
      <c r="B328" s="51" t="s">
        <v>677</v>
      </c>
      <c r="C328" s="5">
        <v>199900</v>
      </c>
      <c r="D328" s="5" t="s">
        <v>744</v>
      </c>
      <c r="E328" s="5" t="s">
        <v>744</v>
      </c>
    </row>
    <row r="329" spans="1:5" ht="23.25" x14ac:dyDescent="0.25">
      <c r="A329" s="12" t="s">
        <v>206</v>
      </c>
      <c r="B329" s="51" t="s">
        <v>1142</v>
      </c>
      <c r="C329" s="5">
        <v>199900</v>
      </c>
      <c r="D329" s="5" t="s">
        <v>744</v>
      </c>
      <c r="E329" s="5" t="s">
        <v>744</v>
      </c>
    </row>
    <row r="330" spans="1:5" x14ac:dyDescent="0.25">
      <c r="A330" s="12" t="s">
        <v>196</v>
      </c>
      <c r="B330" s="51" t="s">
        <v>1225</v>
      </c>
      <c r="C330" s="5">
        <v>199900</v>
      </c>
      <c r="D330" s="5" t="s">
        <v>744</v>
      </c>
      <c r="E330" s="5" t="s">
        <v>744</v>
      </c>
    </row>
    <row r="331" spans="1:5" x14ac:dyDescent="0.25">
      <c r="A331" s="12" t="s">
        <v>140</v>
      </c>
      <c r="B331" s="51" t="s">
        <v>1255</v>
      </c>
      <c r="C331" s="5">
        <v>199900</v>
      </c>
      <c r="D331" s="5" t="s">
        <v>744</v>
      </c>
      <c r="E331" s="5" t="s">
        <v>744</v>
      </c>
    </row>
    <row r="332" spans="1:5" x14ac:dyDescent="0.25">
      <c r="A332" s="12" t="s">
        <v>436</v>
      </c>
      <c r="B332" s="51" t="s">
        <v>954</v>
      </c>
      <c r="C332" s="5">
        <v>199900</v>
      </c>
      <c r="D332" s="5" t="s">
        <v>744</v>
      </c>
      <c r="E332" s="5" t="s">
        <v>744</v>
      </c>
    </row>
    <row r="333" spans="1:5" x14ac:dyDescent="0.25">
      <c r="A333" s="12" t="s">
        <v>777</v>
      </c>
      <c r="B333" s="51" t="s">
        <v>908</v>
      </c>
      <c r="C333" s="5">
        <v>30000</v>
      </c>
      <c r="D333" s="5" t="s">
        <v>744</v>
      </c>
      <c r="E333" s="5" t="s">
        <v>744</v>
      </c>
    </row>
    <row r="334" spans="1:5" ht="34.5" x14ac:dyDescent="0.25">
      <c r="A334" s="12" t="s">
        <v>123</v>
      </c>
      <c r="B334" s="51" t="s">
        <v>407</v>
      </c>
      <c r="C334" s="5">
        <v>30000</v>
      </c>
      <c r="D334" s="5" t="s">
        <v>744</v>
      </c>
      <c r="E334" s="5" t="s">
        <v>744</v>
      </c>
    </row>
    <row r="335" spans="1:5" x14ac:dyDescent="0.25">
      <c r="A335" s="12" t="s">
        <v>196</v>
      </c>
      <c r="B335" s="51" t="s">
        <v>494</v>
      </c>
      <c r="C335" s="5">
        <v>30000</v>
      </c>
      <c r="D335" s="5" t="s">
        <v>744</v>
      </c>
      <c r="E335" s="5" t="s">
        <v>744</v>
      </c>
    </row>
    <row r="336" spans="1:5" x14ac:dyDescent="0.25">
      <c r="A336" s="12" t="s">
        <v>1209</v>
      </c>
      <c r="B336" s="51" t="s">
        <v>1111</v>
      </c>
      <c r="C336" s="5">
        <v>30000</v>
      </c>
      <c r="D336" s="5" t="s">
        <v>744</v>
      </c>
      <c r="E336" s="5" t="s">
        <v>744</v>
      </c>
    </row>
    <row r="337" spans="1:5" ht="34.5" x14ac:dyDescent="0.25">
      <c r="A337" s="12" t="s">
        <v>328</v>
      </c>
      <c r="B337" s="51" t="s">
        <v>757</v>
      </c>
      <c r="C337" s="5">
        <v>30000</v>
      </c>
      <c r="D337" s="5" t="s">
        <v>744</v>
      </c>
      <c r="E337" s="5" t="s">
        <v>744</v>
      </c>
    </row>
    <row r="338" spans="1:5" x14ac:dyDescent="0.25">
      <c r="A338" s="12" t="s">
        <v>1068</v>
      </c>
      <c r="B338" s="51" t="s">
        <v>99</v>
      </c>
      <c r="C338" s="5">
        <v>116951456.67</v>
      </c>
      <c r="D338" s="5">
        <v>47597812.799999997</v>
      </c>
      <c r="E338" s="73">
        <f t="shared" ref="E338:E392" si="5">(D338/C338)*100</f>
        <v>40.698777215153434</v>
      </c>
    </row>
    <row r="339" spans="1:5" x14ac:dyDescent="0.25">
      <c r="A339" s="12" t="s">
        <v>196</v>
      </c>
      <c r="B339" s="51" t="s">
        <v>193</v>
      </c>
      <c r="C339" s="5">
        <v>42200707.560000002</v>
      </c>
      <c r="D339" s="5">
        <v>28669602.890000001</v>
      </c>
      <c r="E339" s="73">
        <f t="shared" si="5"/>
        <v>67.936308530462938</v>
      </c>
    </row>
    <row r="340" spans="1:5" x14ac:dyDescent="0.25">
      <c r="A340" s="12" t="s">
        <v>508</v>
      </c>
      <c r="B340" s="51" t="s">
        <v>491</v>
      </c>
      <c r="C340" s="5">
        <v>7053881.54</v>
      </c>
      <c r="D340" s="5">
        <v>7053881.54</v>
      </c>
      <c r="E340" s="73">
        <f t="shared" si="5"/>
        <v>100</v>
      </c>
    </row>
    <row r="341" spans="1:5" x14ac:dyDescent="0.25">
      <c r="A341" s="12" t="s">
        <v>764</v>
      </c>
      <c r="B341" s="51" t="s">
        <v>717</v>
      </c>
      <c r="C341" s="5">
        <v>5437828.8600000003</v>
      </c>
      <c r="D341" s="5">
        <v>5437828.8600000003</v>
      </c>
      <c r="E341" s="73">
        <f t="shared" si="5"/>
        <v>100</v>
      </c>
    </row>
    <row r="342" spans="1:5" x14ac:dyDescent="0.25">
      <c r="A342" s="12" t="s">
        <v>233</v>
      </c>
      <c r="B342" s="51" t="s">
        <v>916</v>
      </c>
      <c r="C342" s="5">
        <v>300</v>
      </c>
      <c r="D342" s="5">
        <v>300</v>
      </c>
      <c r="E342" s="73">
        <f t="shared" si="5"/>
        <v>100</v>
      </c>
    </row>
    <row r="343" spans="1:5" x14ac:dyDescent="0.25">
      <c r="A343" s="12" t="s">
        <v>592</v>
      </c>
      <c r="B343" s="51" t="s">
        <v>334</v>
      </c>
      <c r="C343" s="5">
        <v>1615752.68</v>
      </c>
      <c r="D343" s="5">
        <v>1615752.68</v>
      </c>
      <c r="E343" s="73">
        <f t="shared" si="5"/>
        <v>100</v>
      </c>
    </row>
    <row r="344" spans="1:5" x14ac:dyDescent="0.25">
      <c r="A344" s="12" t="s">
        <v>140</v>
      </c>
      <c r="B344" s="51" t="s">
        <v>796</v>
      </c>
      <c r="C344" s="5">
        <v>31552413.850000001</v>
      </c>
      <c r="D344" s="5">
        <v>18569721.350000001</v>
      </c>
      <c r="E344" s="73">
        <f t="shared" si="5"/>
        <v>58.85356802899566</v>
      </c>
    </row>
    <row r="345" spans="1:5" x14ac:dyDescent="0.25">
      <c r="A345" s="12" t="s">
        <v>760</v>
      </c>
      <c r="B345" s="51" t="s">
        <v>989</v>
      </c>
      <c r="C345" s="5">
        <v>4340</v>
      </c>
      <c r="D345" s="5">
        <v>840</v>
      </c>
      <c r="E345" s="73">
        <f t="shared" si="5"/>
        <v>19.35483870967742</v>
      </c>
    </row>
    <row r="346" spans="1:5" x14ac:dyDescent="0.25">
      <c r="A346" s="12" t="s">
        <v>1085</v>
      </c>
      <c r="B346" s="51" t="s">
        <v>1205</v>
      </c>
      <c r="C346" s="5">
        <v>5357.2</v>
      </c>
      <c r="D346" s="5">
        <v>5357.2</v>
      </c>
      <c r="E346" s="73">
        <f t="shared" si="5"/>
        <v>100</v>
      </c>
    </row>
    <row r="347" spans="1:5" x14ac:dyDescent="0.25">
      <c r="A347" s="12" t="s">
        <v>369</v>
      </c>
      <c r="B347" s="51" t="s">
        <v>69</v>
      </c>
      <c r="C347" s="5">
        <v>2026552.47</v>
      </c>
      <c r="D347" s="5">
        <v>1701827.19</v>
      </c>
      <c r="E347" s="73">
        <f t="shared" si="5"/>
        <v>83.976468174051277</v>
      </c>
    </row>
    <row r="348" spans="1:5" x14ac:dyDescent="0.25">
      <c r="A348" s="12" t="s">
        <v>926</v>
      </c>
      <c r="B348" s="51" t="s">
        <v>1059</v>
      </c>
      <c r="C348" s="5">
        <v>26325427.289999999</v>
      </c>
      <c r="D348" s="5">
        <v>14614977.630000001</v>
      </c>
      <c r="E348" s="73">
        <f t="shared" si="5"/>
        <v>55.516582766167147</v>
      </c>
    </row>
    <row r="349" spans="1:5" x14ac:dyDescent="0.25">
      <c r="A349" s="12" t="s">
        <v>436</v>
      </c>
      <c r="B349" s="51" t="s">
        <v>1261</v>
      </c>
      <c r="C349" s="5">
        <v>3190736.89</v>
      </c>
      <c r="D349" s="5">
        <v>2246719.33</v>
      </c>
      <c r="E349" s="73">
        <f t="shared" si="5"/>
        <v>70.413807451231108</v>
      </c>
    </row>
    <row r="350" spans="1:5" x14ac:dyDescent="0.25">
      <c r="A350" s="12" t="s">
        <v>1209</v>
      </c>
      <c r="B350" s="51" t="s">
        <v>821</v>
      </c>
      <c r="C350" s="5">
        <v>3330000</v>
      </c>
      <c r="D350" s="5">
        <v>3000000</v>
      </c>
      <c r="E350" s="73">
        <f t="shared" si="5"/>
        <v>90.090090090090087</v>
      </c>
    </row>
    <row r="351" spans="1:5" ht="34.5" x14ac:dyDescent="0.25">
      <c r="A351" s="12" t="s">
        <v>328</v>
      </c>
      <c r="B351" s="51" t="s">
        <v>455</v>
      </c>
      <c r="C351" s="5">
        <v>3330000</v>
      </c>
      <c r="D351" s="5">
        <v>3000000</v>
      </c>
      <c r="E351" s="73">
        <f t="shared" si="5"/>
        <v>90.090090090090087</v>
      </c>
    </row>
    <row r="352" spans="1:5" x14ac:dyDescent="0.25">
      <c r="A352" s="12" t="s">
        <v>122</v>
      </c>
      <c r="B352" s="51" t="s">
        <v>365</v>
      </c>
      <c r="C352" s="5">
        <v>264412.17</v>
      </c>
      <c r="D352" s="5">
        <v>46000</v>
      </c>
      <c r="E352" s="73">
        <f t="shared" si="5"/>
        <v>17.397081231170262</v>
      </c>
    </row>
    <row r="353" spans="1:5" x14ac:dyDescent="0.25">
      <c r="A353" s="12" t="s">
        <v>871</v>
      </c>
      <c r="B353" s="51" t="s">
        <v>520</v>
      </c>
      <c r="C353" s="5">
        <v>74750749.109999999</v>
      </c>
      <c r="D353" s="5">
        <v>18928209.91</v>
      </c>
      <c r="E353" s="73">
        <f t="shared" si="5"/>
        <v>25.321766183434573</v>
      </c>
    </row>
    <row r="354" spans="1:5" x14ac:dyDescent="0.25">
      <c r="A354" s="12" t="s">
        <v>1136</v>
      </c>
      <c r="B354" s="51" t="s">
        <v>258</v>
      </c>
      <c r="C354" s="5">
        <v>74301450.680000007</v>
      </c>
      <c r="D354" s="5">
        <v>18798811.41</v>
      </c>
      <c r="E354" s="73">
        <f t="shared" si="5"/>
        <v>25.300732674739209</v>
      </c>
    </row>
    <row r="355" spans="1:5" x14ac:dyDescent="0.25">
      <c r="A355" s="12" t="s">
        <v>1013</v>
      </c>
      <c r="B355" s="51" t="s">
        <v>1133</v>
      </c>
      <c r="C355" s="5">
        <v>449298.43</v>
      </c>
      <c r="D355" s="5">
        <v>129398.5</v>
      </c>
      <c r="E355" s="73">
        <f t="shared" si="5"/>
        <v>28.800122893819147</v>
      </c>
    </row>
    <row r="356" spans="1:5" x14ac:dyDescent="0.25">
      <c r="A356" s="12" t="s">
        <v>1128</v>
      </c>
      <c r="B356" s="51" t="s">
        <v>38</v>
      </c>
      <c r="C356" s="5">
        <v>66687250.68</v>
      </c>
      <c r="D356" s="5">
        <v>23636954.120000001</v>
      </c>
      <c r="E356" s="73">
        <f t="shared" si="5"/>
        <v>35.444487333002165</v>
      </c>
    </row>
    <row r="357" spans="1:5" ht="23.25" x14ac:dyDescent="0.25">
      <c r="A357" s="12" t="s">
        <v>172</v>
      </c>
      <c r="B357" s="51" t="s">
        <v>263</v>
      </c>
      <c r="C357" s="5">
        <v>3049900</v>
      </c>
      <c r="D357" s="5">
        <v>2111442.71</v>
      </c>
      <c r="E357" s="73">
        <f t="shared" si="5"/>
        <v>69.229899668841597</v>
      </c>
    </row>
    <row r="358" spans="1:5" ht="23.25" x14ac:dyDescent="0.25">
      <c r="A358" s="12" t="s">
        <v>781</v>
      </c>
      <c r="B358" s="51" t="s">
        <v>371</v>
      </c>
      <c r="C358" s="5">
        <v>3049900</v>
      </c>
      <c r="D358" s="5">
        <v>2111442.71</v>
      </c>
      <c r="E358" s="73">
        <f t="shared" si="5"/>
        <v>69.229899668841597</v>
      </c>
    </row>
    <row r="359" spans="1:5" ht="23.25" x14ac:dyDescent="0.25">
      <c r="A359" s="12" t="s">
        <v>1195</v>
      </c>
      <c r="B359" s="51" t="s">
        <v>395</v>
      </c>
      <c r="C359" s="5">
        <v>2000000</v>
      </c>
      <c r="D359" s="5">
        <v>1431442.27</v>
      </c>
      <c r="E359" s="73">
        <f t="shared" si="5"/>
        <v>71.5721135</v>
      </c>
    </row>
    <row r="360" spans="1:5" x14ac:dyDescent="0.25">
      <c r="A360" s="12" t="s">
        <v>196</v>
      </c>
      <c r="B360" s="51" t="s">
        <v>485</v>
      </c>
      <c r="C360" s="5">
        <v>2000000</v>
      </c>
      <c r="D360" s="5">
        <v>1431442.27</v>
      </c>
      <c r="E360" s="73">
        <f t="shared" si="5"/>
        <v>71.5721135</v>
      </c>
    </row>
    <row r="361" spans="1:5" x14ac:dyDescent="0.25">
      <c r="A361" s="12" t="s">
        <v>140</v>
      </c>
      <c r="B361" s="51" t="s">
        <v>512</v>
      </c>
      <c r="C361" s="5">
        <v>2000000</v>
      </c>
      <c r="D361" s="5">
        <v>1431442.27</v>
      </c>
      <c r="E361" s="73">
        <f t="shared" si="5"/>
        <v>71.5721135</v>
      </c>
    </row>
    <row r="362" spans="1:5" x14ac:dyDescent="0.25">
      <c r="A362" s="12" t="s">
        <v>926</v>
      </c>
      <c r="B362" s="51" t="s">
        <v>6</v>
      </c>
      <c r="C362" s="5">
        <v>2000000</v>
      </c>
      <c r="D362" s="5">
        <v>1431442.27</v>
      </c>
      <c r="E362" s="73">
        <f t="shared" si="5"/>
        <v>71.5721135</v>
      </c>
    </row>
    <row r="363" spans="1:5" ht="23.25" x14ac:dyDescent="0.25">
      <c r="A363" s="12" t="s">
        <v>206</v>
      </c>
      <c r="B363" s="51" t="s">
        <v>856</v>
      </c>
      <c r="C363" s="5">
        <v>1049900</v>
      </c>
      <c r="D363" s="5">
        <v>680000.44</v>
      </c>
      <c r="E363" s="73">
        <f t="shared" si="5"/>
        <v>64.768115058576996</v>
      </c>
    </row>
    <row r="364" spans="1:5" x14ac:dyDescent="0.25">
      <c r="A364" s="12" t="s">
        <v>196</v>
      </c>
      <c r="B364" s="51" t="s">
        <v>936</v>
      </c>
      <c r="C364" s="5">
        <v>1049900</v>
      </c>
      <c r="D364" s="5">
        <v>680000.44</v>
      </c>
      <c r="E364" s="73">
        <f t="shared" si="5"/>
        <v>64.768115058576996</v>
      </c>
    </row>
    <row r="365" spans="1:5" x14ac:dyDescent="0.25">
      <c r="A365" s="12" t="s">
        <v>140</v>
      </c>
      <c r="B365" s="51" t="s">
        <v>961</v>
      </c>
      <c r="C365" s="5">
        <v>1049900</v>
      </c>
      <c r="D365" s="5">
        <v>680000.44</v>
      </c>
      <c r="E365" s="73">
        <f t="shared" si="5"/>
        <v>64.768115058576996</v>
      </c>
    </row>
    <row r="366" spans="1:5" x14ac:dyDescent="0.25">
      <c r="A366" s="12" t="s">
        <v>926</v>
      </c>
      <c r="B366" s="51" t="s">
        <v>1230</v>
      </c>
      <c r="C366" s="5">
        <v>500000</v>
      </c>
      <c r="D366" s="5">
        <v>200000</v>
      </c>
      <c r="E366" s="73">
        <f t="shared" si="5"/>
        <v>40</v>
      </c>
    </row>
    <row r="367" spans="1:5" x14ac:dyDescent="0.25">
      <c r="A367" s="12" t="s">
        <v>436</v>
      </c>
      <c r="B367" s="51" t="s">
        <v>672</v>
      </c>
      <c r="C367" s="5">
        <v>549900</v>
      </c>
      <c r="D367" s="5">
        <v>480000.44</v>
      </c>
      <c r="E367" s="73">
        <f t="shared" si="5"/>
        <v>87.288677941443908</v>
      </c>
    </row>
    <row r="368" spans="1:5" ht="23.25" x14ac:dyDescent="0.25">
      <c r="A368" s="12" t="s">
        <v>293</v>
      </c>
      <c r="B368" s="51" t="s">
        <v>1267</v>
      </c>
      <c r="C368" s="5">
        <v>60637350.68</v>
      </c>
      <c r="D368" s="5">
        <v>18525511.41</v>
      </c>
      <c r="E368" s="73">
        <f t="shared" si="5"/>
        <v>30.551320600671072</v>
      </c>
    </row>
    <row r="369" spans="1:5" x14ac:dyDescent="0.25">
      <c r="A369" s="12" t="s">
        <v>761</v>
      </c>
      <c r="B369" s="51" t="s">
        <v>782</v>
      </c>
      <c r="C369" s="5">
        <v>60637350.68</v>
      </c>
      <c r="D369" s="5">
        <v>18525511.41</v>
      </c>
      <c r="E369" s="73">
        <f t="shared" si="5"/>
        <v>30.551320600671072</v>
      </c>
    </row>
    <row r="370" spans="1:5" ht="34.5" x14ac:dyDescent="0.25">
      <c r="A370" s="12" t="s">
        <v>1151</v>
      </c>
      <c r="B370" s="51" t="s">
        <v>331</v>
      </c>
      <c r="C370" s="5">
        <v>60637350.68</v>
      </c>
      <c r="D370" s="5">
        <v>18525511.41</v>
      </c>
      <c r="E370" s="73">
        <f t="shared" si="5"/>
        <v>30.551320600671072</v>
      </c>
    </row>
    <row r="371" spans="1:5" x14ac:dyDescent="0.25">
      <c r="A371" s="12" t="s">
        <v>871</v>
      </c>
      <c r="B371" s="51" t="s">
        <v>187</v>
      </c>
      <c r="C371" s="5">
        <v>60637350.68</v>
      </c>
      <c r="D371" s="5">
        <v>18525511.41</v>
      </c>
      <c r="E371" s="73">
        <f t="shared" si="5"/>
        <v>30.551320600671072</v>
      </c>
    </row>
    <row r="372" spans="1:5" x14ac:dyDescent="0.25">
      <c r="A372" s="12" t="s">
        <v>1136</v>
      </c>
      <c r="B372" s="51" t="s">
        <v>487</v>
      </c>
      <c r="C372" s="5">
        <v>60637350.68</v>
      </c>
      <c r="D372" s="5">
        <v>18525511.41</v>
      </c>
      <c r="E372" s="73">
        <f t="shared" si="5"/>
        <v>30.551320600671072</v>
      </c>
    </row>
    <row r="373" spans="1:5" ht="23.25" x14ac:dyDescent="0.25">
      <c r="A373" s="12" t="s">
        <v>1038</v>
      </c>
      <c r="B373" s="51" t="s">
        <v>939</v>
      </c>
      <c r="C373" s="5">
        <v>3000000</v>
      </c>
      <c r="D373" s="5">
        <v>3000000</v>
      </c>
      <c r="E373" s="73">
        <f t="shared" si="5"/>
        <v>100</v>
      </c>
    </row>
    <row r="374" spans="1:5" ht="34.5" x14ac:dyDescent="0.25">
      <c r="A374" s="12" t="s">
        <v>296</v>
      </c>
      <c r="B374" s="51" t="s">
        <v>783</v>
      </c>
      <c r="C374" s="5">
        <v>3000000</v>
      </c>
      <c r="D374" s="5">
        <v>3000000</v>
      </c>
      <c r="E374" s="73">
        <f t="shared" si="5"/>
        <v>100</v>
      </c>
    </row>
    <row r="375" spans="1:5" x14ac:dyDescent="0.25">
      <c r="A375" s="12" t="s">
        <v>196</v>
      </c>
      <c r="B375" s="51" t="s">
        <v>875</v>
      </c>
      <c r="C375" s="5">
        <v>3000000</v>
      </c>
      <c r="D375" s="5">
        <v>3000000</v>
      </c>
      <c r="E375" s="73">
        <f t="shared" si="5"/>
        <v>100</v>
      </c>
    </row>
    <row r="376" spans="1:5" x14ac:dyDescent="0.25">
      <c r="A376" s="12" t="s">
        <v>1209</v>
      </c>
      <c r="B376" s="51" t="s">
        <v>119</v>
      </c>
      <c r="C376" s="5">
        <v>3000000</v>
      </c>
      <c r="D376" s="5">
        <v>3000000</v>
      </c>
      <c r="E376" s="73">
        <f t="shared" si="5"/>
        <v>100</v>
      </c>
    </row>
    <row r="377" spans="1:5" ht="34.5" x14ac:dyDescent="0.25">
      <c r="A377" s="12" t="s">
        <v>328</v>
      </c>
      <c r="B377" s="51" t="s">
        <v>553</v>
      </c>
      <c r="C377" s="5">
        <v>3000000</v>
      </c>
      <c r="D377" s="5">
        <v>3000000</v>
      </c>
      <c r="E377" s="73">
        <f t="shared" si="5"/>
        <v>100</v>
      </c>
    </row>
    <row r="378" spans="1:5" x14ac:dyDescent="0.25">
      <c r="A378" s="12" t="s">
        <v>0</v>
      </c>
      <c r="B378" s="51" t="s">
        <v>529</v>
      </c>
      <c r="C378" s="5">
        <v>29991470.399999999</v>
      </c>
      <c r="D378" s="5">
        <v>6294976.3099999996</v>
      </c>
      <c r="E378" s="73">
        <f t="shared" si="5"/>
        <v>20.989222022272038</v>
      </c>
    </row>
    <row r="379" spans="1:5" ht="23.25" x14ac:dyDescent="0.25">
      <c r="A379" s="12" t="s">
        <v>172</v>
      </c>
      <c r="B379" s="51" t="s">
        <v>191</v>
      </c>
      <c r="C379" s="5">
        <v>13893358.23</v>
      </c>
      <c r="D379" s="5">
        <v>4438194.3099999996</v>
      </c>
      <c r="E379" s="73">
        <f t="shared" si="5"/>
        <v>31.944719458946818</v>
      </c>
    </row>
    <row r="380" spans="1:5" ht="23.25" x14ac:dyDescent="0.25">
      <c r="A380" s="12" t="s">
        <v>781</v>
      </c>
      <c r="B380" s="51" t="s">
        <v>304</v>
      </c>
      <c r="C380" s="5">
        <v>13893358.23</v>
      </c>
      <c r="D380" s="5">
        <v>4438194.3099999996</v>
      </c>
      <c r="E380" s="73">
        <f t="shared" si="5"/>
        <v>31.944719458946818</v>
      </c>
    </row>
    <row r="381" spans="1:5" ht="23.25" x14ac:dyDescent="0.25">
      <c r="A381" s="12" t="s">
        <v>1195</v>
      </c>
      <c r="B381" s="51" t="s">
        <v>327</v>
      </c>
      <c r="C381" s="5">
        <v>13482761.119999999</v>
      </c>
      <c r="D381" s="5">
        <v>4407597.2</v>
      </c>
      <c r="E381" s="73">
        <f t="shared" si="5"/>
        <v>32.690612559039394</v>
      </c>
    </row>
    <row r="382" spans="1:5" x14ac:dyDescent="0.25">
      <c r="A382" s="12" t="s">
        <v>196</v>
      </c>
      <c r="B382" s="51" t="s">
        <v>423</v>
      </c>
      <c r="C382" s="5">
        <v>13482761.119999999</v>
      </c>
      <c r="D382" s="5">
        <v>4407597.2</v>
      </c>
      <c r="E382" s="73">
        <f t="shared" si="5"/>
        <v>32.690612559039394</v>
      </c>
    </row>
    <row r="383" spans="1:5" x14ac:dyDescent="0.25">
      <c r="A383" s="12" t="s">
        <v>140</v>
      </c>
      <c r="B383" s="51" t="s">
        <v>996</v>
      </c>
      <c r="C383" s="5">
        <v>13482761.119999999</v>
      </c>
      <c r="D383" s="5">
        <v>4407597.2</v>
      </c>
      <c r="E383" s="73">
        <f t="shared" si="5"/>
        <v>32.690612559039394</v>
      </c>
    </row>
    <row r="384" spans="1:5" x14ac:dyDescent="0.25">
      <c r="A384" s="12" t="s">
        <v>926</v>
      </c>
      <c r="B384" s="51" t="s">
        <v>1269</v>
      </c>
      <c r="C384" s="5">
        <v>13482761.119999999</v>
      </c>
      <c r="D384" s="5">
        <v>4407597.2</v>
      </c>
      <c r="E384" s="73">
        <f t="shared" si="5"/>
        <v>32.690612559039394</v>
      </c>
    </row>
    <row r="385" spans="1:5" ht="23.25" x14ac:dyDescent="0.25">
      <c r="A385" s="12" t="s">
        <v>206</v>
      </c>
      <c r="B385" s="51" t="s">
        <v>795</v>
      </c>
      <c r="C385" s="5">
        <v>410597.11</v>
      </c>
      <c r="D385" s="5">
        <v>30597.11</v>
      </c>
      <c r="E385" s="73">
        <f t="shared" si="5"/>
        <v>7.4518571258331558</v>
      </c>
    </row>
    <row r="386" spans="1:5" x14ac:dyDescent="0.25">
      <c r="A386" s="12" t="s">
        <v>196</v>
      </c>
      <c r="B386" s="51" t="s">
        <v>883</v>
      </c>
      <c r="C386" s="5">
        <v>410597.11</v>
      </c>
      <c r="D386" s="5">
        <v>30597.11</v>
      </c>
      <c r="E386" s="73">
        <f t="shared" si="5"/>
        <v>7.4518571258331558</v>
      </c>
    </row>
    <row r="387" spans="1:5" x14ac:dyDescent="0.25">
      <c r="A387" s="12" t="s">
        <v>140</v>
      </c>
      <c r="B387" s="51" t="s">
        <v>103</v>
      </c>
      <c r="C387" s="5">
        <v>410597.11</v>
      </c>
      <c r="D387" s="5">
        <v>30597.11</v>
      </c>
      <c r="E387" s="73">
        <f t="shared" si="5"/>
        <v>7.4518571258331558</v>
      </c>
    </row>
    <row r="388" spans="1:5" x14ac:dyDescent="0.25">
      <c r="A388" s="12" t="s">
        <v>926</v>
      </c>
      <c r="B388" s="51" t="s">
        <v>386</v>
      </c>
      <c r="C388" s="5">
        <v>100000</v>
      </c>
      <c r="D388" s="5" t="s">
        <v>744</v>
      </c>
      <c r="E388" s="5" t="s">
        <v>744</v>
      </c>
    </row>
    <row r="389" spans="1:5" x14ac:dyDescent="0.25">
      <c r="A389" s="12" t="s">
        <v>436</v>
      </c>
      <c r="B389" s="51" t="s">
        <v>601</v>
      </c>
      <c r="C389" s="5">
        <v>310597.11</v>
      </c>
      <c r="D389" s="5">
        <v>30597.11</v>
      </c>
      <c r="E389" s="73">
        <f t="shared" si="5"/>
        <v>9.8510607519818851</v>
      </c>
    </row>
    <row r="390" spans="1:5" ht="23.25" x14ac:dyDescent="0.25">
      <c r="A390" s="12" t="s">
        <v>293</v>
      </c>
      <c r="B390" s="51" t="s">
        <v>1207</v>
      </c>
      <c r="C390" s="5">
        <v>15617700</v>
      </c>
      <c r="D390" s="5">
        <v>1832782</v>
      </c>
      <c r="E390" s="73">
        <f t="shared" si="5"/>
        <v>11.735287526332302</v>
      </c>
    </row>
    <row r="391" spans="1:5" x14ac:dyDescent="0.25">
      <c r="A391" s="12" t="s">
        <v>761</v>
      </c>
      <c r="B391" s="51" t="s">
        <v>718</v>
      </c>
      <c r="C391" s="5">
        <v>15617700</v>
      </c>
      <c r="D391" s="5">
        <v>1832782</v>
      </c>
      <c r="E391" s="73">
        <f t="shared" si="5"/>
        <v>11.735287526332302</v>
      </c>
    </row>
    <row r="392" spans="1:5" ht="34.5" x14ac:dyDescent="0.25">
      <c r="A392" s="12" t="s">
        <v>959</v>
      </c>
      <c r="B392" s="51" t="s">
        <v>1182</v>
      </c>
      <c r="C392" s="5">
        <v>15617700</v>
      </c>
      <c r="D392" s="5">
        <v>1832782</v>
      </c>
      <c r="E392" s="73">
        <f t="shared" si="5"/>
        <v>11.735287526332302</v>
      </c>
    </row>
    <row r="393" spans="1:5" x14ac:dyDescent="0.25">
      <c r="A393" s="12" t="s">
        <v>196</v>
      </c>
      <c r="B393" s="51" t="s">
        <v>1263</v>
      </c>
      <c r="C393" s="5">
        <v>1953600</v>
      </c>
      <c r="D393" s="5">
        <v>1559482</v>
      </c>
      <c r="E393" s="73">
        <f t="shared" ref="E393:E456" si="6">(D393/C393)*100</f>
        <v>79.826064701064709</v>
      </c>
    </row>
    <row r="394" spans="1:5" x14ac:dyDescent="0.25">
      <c r="A394" s="12" t="s">
        <v>140</v>
      </c>
      <c r="B394" s="51" t="s">
        <v>1287</v>
      </c>
      <c r="C394" s="5">
        <v>1953600</v>
      </c>
      <c r="D394" s="5">
        <v>1559482</v>
      </c>
      <c r="E394" s="73">
        <f t="shared" si="6"/>
        <v>79.826064701064709</v>
      </c>
    </row>
    <row r="395" spans="1:5" x14ac:dyDescent="0.25">
      <c r="A395" s="12" t="s">
        <v>436</v>
      </c>
      <c r="B395" s="51" t="s">
        <v>990</v>
      </c>
      <c r="C395" s="5">
        <v>1953600</v>
      </c>
      <c r="D395" s="5">
        <v>1559482</v>
      </c>
      <c r="E395" s="73">
        <f t="shared" si="6"/>
        <v>79.826064701064709</v>
      </c>
    </row>
    <row r="396" spans="1:5" x14ac:dyDescent="0.25">
      <c r="A396" s="12" t="s">
        <v>871</v>
      </c>
      <c r="B396" s="51" t="s">
        <v>1035</v>
      </c>
      <c r="C396" s="5">
        <v>13664100</v>
      </c>
      <c r="D396" s="5">
        <v>273300</v>
      </c>
      <c r="E396" s="73">
        <f t="shared" si="6"/>
        <v>2.000131732056996</v>
      </c>
    </row>
    <row r="397" spans="1:5" x14ac:dyDescent="0.25">
      <c r="A397" s="12" t="s">
        <v>1136</v>
      </c>
      <c r="B397" s="51" t="s">
        <v>1312</v>
      </c>
      <c r="C397" s="5">
        <v>13664100</v>
      </c>
      <c r="D397" s="5">
        <v>273300</v>
      </c>
      <c r="E397" s="73">
        <f t="shared" si="6"/>
        <v>2.000131732056996</v>
      </c>
    </row>
    <row r="398" spans="1:5" x14ac:dyDescent="0.25">
      <c r="A398" s="12" t="s">
        <v>777</v>
      </c>
      <c r="B398" s="51" t="s">
        <v>1106</v>
      </c>
      <c r="C398" s="5">
        <v>480412.17</v>
      </c>
      <c r="D398" s="5">
        <v>24000</v>
      </c>
      <c r="E398" s="73">
        <f t="shared" si="6"/>
        <v>4.9957102460580884</v>
      </c>
    </row>
    <row r="399" spans="1:5" ht="34.5" x14ac:dyDescent="0.25">
      <c r="A399" s="12" t="s">
        <v>123</v>
      </c>
      <c r="B399" s="51" t="s">
        <v>596</v>
      </c>
      <c r="C399" s="5">
        <v>330000</v>
      </c>
      <c r="D399" s="5" t="s">
        <v>744</v>
      </c>
      <c r="E399" s="5" t="s">
        <v>744</v>
      </c>
    </row>
    <row r="400" spans="1:5" x14ac:dyDescent="0.25">
      <c r="A400" s="12" t="s">
        <v>196</v>
      </c>
      <c r="B400" s="51" t="s">
        <v>700</v>
      </c>
      <c r="C400" s="5">
        <v>330000</v>
      </c>
      <c r="D400" s="5" t="s">
        <v>744</v>
      </c>
      <c r="E400" s="5" t="s">
        <v>744</v>
      </c>
    </row>
    <row r="401" spans="1:5" x14ac:dyDescent="0.25">
      <c r="A401" s="12" t="s">
        <v>1209</v>
      </c>
      <c r="B401" s="51" t="s">
        <v>1289</v>
      </c>
      <c r="C401" s="5">
        <v>330000</v>
      </c>
      <c r="D401" s="5" t="s">
        <v>744</v>
      </c>
      <c r="E401" s="5" t="s">
        <v>744</v>
      </c>
    </row>
    <row r="402" spans="1:5" ht="34.5" x14ac:dyDescent="0.25">
      <c r="A402" s="12" t="s">
        <v>328</v>
      </c>
      <c r="B402" s="51" t="s">
        <v>379</v>
      </c>
      <c r="C402" s="5">
        <v>330000</v>
      </c>
      <c r="D402" s="5" t="s">
        <v>744</v>
      </c>
      <c r="E402" s="5" t="s">
        <v>744</v>
      </c>
    </row>
    <row r="403" spans="1:5" x14ac:dyDescent="0.25">
      <c r="A403" s="12" t="s">
        <v>923</v>
      </c>
      <c r="B403" s="51" t="s">
        <v>368</v>
      </c>
      <c r="C403" s="5">
        <v>150412.17000000001</v>
      </c>
      <c r="D403" s="5">
        <v>24000</v>
      </c>
      <c r="E403" s="73">
        <f t="shared" si="6"/>
        <v>15.956155675435038</v>
      </c>
    </row>
    <row r="404" spans="1:5" ht="79.5" x14ac:dyDescent="0.25">
      <c r="A404" s="12" t="s">
        <v>793</v>
      </c>
      <c r="B404" s="51" t="s">
        <v>838</v>
      </c>
      <c r="C404" s="5">
        <v>150412.17000000001</v>
      </c>
      <c r="D404" s="5">
        <v>24000</v>
      </c>
      <c r="E404" s="73">
        <f t="shared" si="6"/>
        <v>15.956155675435038</v>
      </c>
    </row>
    <row r="405" spans="1:5" x14ac:dyDescent="0.25">
      <c r="A405" s="12" t="s">
        <v>196</v>
      </c>
      <c r="B405" s="51" t="s">
        <v>919</v>
      </c>
      <c r="C405" s="5">
        <v>150412.17000000001</v>
      </c>
      <c r="D405" s="5">
        <v>24000</v>
      </c>
      <c r="E405" s="73">
        <f t="shared" si="6"/>
        <v>15.956155675435038</v>
      </c>
    </row>
    <row r="406" spans="1:5" x14ac:dyDescent="0.25">
      <c r="A406" s="12" t="s">
        <v>122</v>
      </c>
      <c r="B406" s="51" t="s">
        <v>1099</v>
      </c>
      <c r="C406" s="5">
        <v>150412.17000000001</v>
      </c>
      <c r="D406" s="5">
        <v>24000</v>
      </c>
      <c r="E406" s="73">
        <f t="shared" si="6"/>
        <v>15.956155675435038</v>
      </c>
    </row>
    <row r="407" spans="1:5" x14ac:dyDescent="0.25">
      <c r="A407" s="12" t="s">
        <v>754</v>
      </c>
      <c r="B407" s="51" t="s">
        <v>465</v>
      </c>
      <c r="C407" s="5">
        <v>12684039.470000001</v>
      </c>
      <c r="D407" s="5">
        <v>10348945.01</v>
      </c>
      <c r="E407" s="73">
        <f t="shared" si="6"/>
        <v>81.590293332633408</v>
      </c>
    </row>
    <row r="408" spans="1:5" ht="23.25" x14ac:dyDescent="0.25">
      <c r="A408" s="12" t="s">
        <v>172</v>
      </c>
      <c r="B408" s="51" t="s">
        <v>117</v>
      </c>
      <c r="C408" s="5">
        <v>12654039.470000001</v>
      </c>
      <c r="D408" s="5">
        <v>10348945.01</v>
      </c>
      <c r="E408" s="73">
        <f t="shared" si="6"/>
        <v>81.783726331304067</v>
      </c>
    </row>
    <row r="409" spans="1:5" ht="23.25" x14ac:dyDescent="0.25">
      <c r="A409" s="12" t="s">
        <v>781</v>
      </c>
      <c r="B409" s="51" t="s">
        <v>809</v>
      </c>
      <c r="C409" s="5">
        <v>12654039.470000001</v>
      </c>
      <c r="D409" s="5">
        <v>10348945.01</v>
      </c>
      <c r="E409" s="73">
        <f t="shared" si="6"/>
        <v>81.783726331304067</v>
      </c>
    </row>
    <row r="410" spans="1:5" ht="23.25" x14ac:dyDescent="0.25">
      <c r="A410" s="12" t="s">
        <v>206</v>
      </c>
      <c r="B410" s="51" t="s">
        <v>726</v>
      </c>
      <c r="C410" s="5">
        <v>12654039.470000001</v>
      </c>
      <c r="D410" s="5">
        <v>10348945.01</v>
      </c>
      <c r="E410" s="73">
        <f t="shared" si="6"/>
        <v>81.783726331304067</v>
      </c>
    </row>
    <row r="411" spans="1:5" x14ac:dyDescent="0.25">
      <c r="A411" s="12" t="s">
        <v>196</v>
      </c>
      <c r="B411" s="51" t="s">
        <v>818</v>
      </c>
      <c r="C411" s="5">
        <v>12404039.470000001</v>
      </c>
      <c r="D411" s="5">
        <v>10273772.51</v>
      </c>
      <c r="E411" s="73">
        <f t="shared" si="6"/>
        <v>82.826022400588187</v>
      </c>
    </row>
    <row r="412" spans="1:5" x14ac:dyDescent="0.25">
      <c r="A412" s="12" t="s">
        <v>140</v>
      </c>
      <c r="B412" s="51" t="s">
        <v>44</v>
      </c>
      <c r="C412" s="5">
        <v>12404039.470000001</v>
      </c>
      <c r="D412" s="5">
        <v>10273772.51</v>
      </c>
      <c r="E412" s="73">
        <f t="shared" si="6"/>
        <v>82.826022400588187</v>
      </c>
    </row>
    <row r="413" spans="1:5" x14ac:dyDescent="0.25">
      <c r="A413" s="12" t="s">
        <v>369</v>
      </c>
      <c r="B413" s="51" t="s">
        <v>1229</v>
      </c>
      <c r="C413" s="5">
        <v>1919400</v>
      </c>
      <c r="D413" s="5">
        <v>1602110.59</v>
      </c>
      <c r="E413" s="73">
        <f t="shared" si="6"/>
        <v>83.469344065853917</v>
      </c>
    </row>
    <row r="414" spans="1:5" x14ac:dyDescent="0.25">
      <c r="A414" s="12" t="s">
        <v>926</v>
      </c>
      <c r="B414" s="51" t="s">
        <v>319</v>
      </c>
      <c r="C414" s="5">
        <v>10234639.470000001</v>
      </c>
      <c r="D414" s="5">
        <v>8571661.9199999999</v>
      </c>
      <c r="E414" s="73">
        <f t="shared" si="6"/>
        <v>83.751478937049455</v>
      </c>
    </row>
    <row r="415" spans="1:5" x14ac:dyDescent="0.25">
      <c r="A415" s="12" t="s">
        <v>436</v>
      </c>
      <c r="B415" s="51" t="s">
        <v>1097</v>
      </c>
      <c r="C415" s="5">
        <v>250000</v>
      </c>
      <c r="D415" s="5">
        <v>100000</v>
      </c>
      <c r="E415" s="73">
        <f t="shared" si="6"/>
        <v>40</v>
      </c>
    </row>
    <row r="416" spans="1:5" x14ac:dyDescent="0.25">
      <c r="A416" s="12" t="s">
        <v>871</v>
      </c>
      <c r="B416" s="51" t="s">
        <v>1132</v>
      </c>
      <c r="C416" s="5">
        <v>250000</v>
      </c>
      <c r="D416" s="5">
        <v>75172.5</v>
      </c>
      <c r="E416" s="73">
        <f t="shared" si="6"/>
        <v>30.069000000000003</v>
      </c>
    </row>
    <row r="417" spans="1:5" x14ac:dyDescent="0.25">
      <c r="A417" s="12" t="s">
        <v>1013</v>
      </c>
      <c r="B417" s="51" t="s">
        <v>403</v>
      </c>
      <c r="C417" s="5">
        <v>250000</v>
      </c>
      <c r="D417" s="5">
        <v>75172.5</v>
      </c>
      <c r="E417" s="73">
        <f t="shared" si="6"/>
        <v>30.069000000000003</v>
      </c>
    </row>
    <row r="418" spans="1:5" x14ac:dyDescent="0.25">
      <c r="A418" s="12" t="s">
        <v>777</v>
      </c>
      <c r="B418" s="51" t="s">
        <v>1028</v>
      </c>
      <c r="C418" s="5">
        <v>30000</v>
      </c>
      <c r="D418" s="5" t="s">
        <v>744</v>
      </c>
      <c r="E418" s="5" t="s">
        <v>744</v>
      </c>
    </row>
    <row r="419" spans="1:5" x14ac:dyDescent="0.25">
      <c r="A419" s="12" t="s">
        <v>923</v>
      </c>
      <c r="B419" s="51" t="s">
        <v>874</v>
      </c>
      <c r="C419" s="5">
        <v>30000</v>
      </c>
      <c r="D419" s="5" t="s">
        <v>744</v>
      </c>
      <c r="E419" s="5" t="s">
        <v>744</v>
      </c>
    </row>
    <row r="420" spans="1:5" ht="79.5" x14ac:dyDescent="0.25">
      <c r="A420" s="12" t="s">
        <v>793</v>
      </c>
      <c r="B420" s="51" t="s">
        <v>772</v>
      </c>
      <c r="C420" s="5">
        <v>30000</v>
      </c>
      <c r="D420" s="5" t="s">
        <v>744</v>
      </c>
      <c r="E420" s="5" t="s">
        <v>744</v>
      </c>
    </row>
    <row r="421" spans="1:5" x14ac:dyDescent="0.25">
      <c r="A421" s="12" t="s">
        <v>196</v>
      </c>
      <c r="B421" s="51" t="s">
        <v>866</v>
      </c>
      <c r="C421" s="5">
        <v>30000</v>
      </c>
      <c r="D421" s="5" t="s">
        <v>744</v>
      </c>
      <c r="E421" s="5" t="s">
        <v>744</v>
      </c>
    </row>
    <row r="422" spans="1:5" x14ac:dyDescent="0.25">
      <c r="A422" s="12" t="s">
        <v>122</v>
      </c>
      <c r="B422" s="51" t="s">
        <v>1019</v>
      </c>
      <c r="C422" s="5">
        <v>30000</v>
      </c>
      <c r="D422" s="5" t="s">
        <v>744</v>
      </c>
      <c r="E422" s="5" t="s">
        <v>744</v>
      </c>
    </row>
    <row r="423" spans="1:5" ht="23.25" x14ac:dyDescent="0.25">
      <c r="A423" s="12" t="s">
        <v>1222</v>
      </c>
      <c r="B423" s="51" t="s">
        <v>890</v>
      </c>
      <c r="C423" s="5">
        <v>7588696.1200000001</v>
      </c>
      <c r="D423" s="5">
        <v>7316937.3600000003</v>
      </c>
      <c r="E423" s="73">
        <f t="shared" si="6"/>
        <v>96.418900484316666</v>
      </c>
    </row>
    <row r="424" spans="1:5" ht="57" x14ac:dyDescent="0.25">
      <c r="A424" s="12" t="s">
        <v>690</v>
      </c>
      <c r="B424" s="51" t="s">
        <v>323</v>
      </c>
      <c r="C424" s="5">
        <v>7060738.7400000002</v>
      </c>
      <c r="D424" s="5">
        <v>7060738.7400000002</v>
      </c>
      <c r="E424" s="73">
        <f t="shared" si="6"/>
        <v>100</v>
      </c>
    </row>
    <row r="425" spans="1:5" x14ac:dyDescent="0.25">
      <c r="A425" s="12" t="s">
        <v>500</v>
      </c>
      <c r="B425" s="51" t="s">
        <v>606</v>
      </c>
      <c r="C425" s="5">
        <v>3117292.31</v>
      </c>
      <c r="D425" s="5">
        <v>3117292.31</v>
      </c>
      <c r="E425" s="73">
        <f t="shared" si="6"/>
        <v>100</v>
      </c>
    </row>
    <row r="426" spans="1:5" ht="23.25" x14ac:dyDescent="0.25">
      <c r="A426" s="12" t="s">
        <v>444</v>
      </c>
      <c r="B426" s="51" t="s">
        <v>1065</v>
      </c>
      <c r="C426" s="5">
        <v>2463158.6</v>
      </c>
      <c r="D426" s="5">
        <v>2463158.6</v>
      </c>
      <c r="E426" s="73">
        <f t="shared" si="6"/>
        <v>100</v>
      </c>
    </row>
    <row r="427" spans="1:5" x14ac:dyDescent="0.25">
      <c r="A427" s="12" t="s">
        <v>196</v>
      </c>
      <c r="B427" s="51" t="s">
        <v>1153</v>
      </c>
      <c r="C427" s="5">
        <v>2463158.6</v>
      </c>
      <c r="D427" s="5">
        <v>2463158.6</v>
      </c>
      <c r="E427" s="73">
        <f t="shared" si="6"/>
        <v>100</v>
      </c>
    </row>
    <row r="428" spans="1:5" x14ac:dyDescent="0.25">
      <c r="A428" s="12" t="s">
        <v>508</v>
      </c>
      <c r="B428" s="51" t="s">
        <v>97</v>
      </c>
      <c r="C428" s="5">
        <v>2463158.6</v>
      </c>
      <c r="D428" s="5">
        <v>2463158.6</v>
      </c>
      <c r="E428" s="73">
        <f t="shared" si="6"/>
        <v>100</v>
      </c>
    </row>
    <row r="429" spans="1:5" x14ac:dyDescent="0.25">
      <c r="A429" s="12" t="s">
        <v>764</v>
      </c>
      <c r="B429" s="51" t="s">
        <v>309</v>
      </c>
      <c r="C429" s="5">
        <v>2389150.2400000002</v>
      </c>
      <c r="D429" s="5">
        <v>2389150.2400000002</v>
      </c>
      <c r="E429" s="73">
        <f t="shared" si="6"/>
        <v>100</v>
      </c>
    </row>
    <row r="430" spans="1:5" x14ac:dyDescent="0.25">
      <c r="A430" s="12" t="s">
        <v>592</v>
      </c>
      <c r="B430" s="51" t="s">
        <v>1279</v>
      </c>
      <c r="C430" s="5">
        <v>74008.36</v>
      </c>
      <c r="D430" s="5">
        <v>74008.36</v>
      </c>
      <c r="E430" s="73">
        <f t="shared" si="6"/>
        <v>100</v>
      </c>
    </row>
    <row r="431" spans="1:5" ht="23.25" x14ac:dyDescent="0.25">
      <c r="A431" s="12" t="s">
        <v>1245</v>
      </c>
      <c r="B431" s="51" t="s">
        <v>160</v>
      </c>
      <c r="C431" s="5">
        <v>654133.71</v>
      </c>
      <c r="D431" s="5">
        <v>654133.71</v>
      </c>
      <c r="E431" s="73">
        <f t="shared" si="6"/>
        <v>100</v>
      </c>
    </row>
    <row r="432" spans="1:5" x14ac:dyDescent="0.25">
      <c r="A432" s="12" t="s">
        <v>196</v>
      </c>
      <c r="B432" s="51" t="s">
        <v>269</v>
      </c>
      <c r="C432" s="5">
        <v>654133.71</v>
      </c>
      <c r="D432" s="5">
        <v>654133.71</v>
      </c>
      <c r="E432" s="73">
        <f t="shared" si="6"/>
        <v>100</v>
      </c>
    </row>
    <row r="433" spans="1:5" x14ac:dyDescent="0.25">
      <c r="A433" s="12" t="s">
        <v>508</v>
      </c>
      <c r="B433" s="51" t="s">
        <v>556</v>
      </c>
      <c r="C433" s="5">
        <v>647276.51</v>
      </c>
      <c r="D433" s="5">
        <v>647276.51</v>
      </c>
      <c r="E433" s="73">
        <f t="shared" si="6"/>
        <v>100</v>
      </c>
    </row>
    <row r="434" spans="1:5" x14ac:dyDescent="0.25">
      <c r="A434" s="12" t="s">
        <v>233</v>
      </c>
      <c r="B434" s="51" t="s">
        <v>186</v>
      </c>
      <c r="C434" s="5">
        <v>300</v>
      </c>
      <c r="D434" s="5">
        <v>300</v>
      </c>
      <c r="E434" s="73">
        <f t="shared" si="6"/>
        <v>100</v>
      </c>
    </row>
    <row r="435" spans="1:5" x14ac:dyDescent="0.25">
      <c r="A435" s="12" t="s">
        <v>592</v>
      </c>
      <c r="B435" s="51" t="s">
        <v>410</v>
      </c>
      <c r="C435" s="5">
        <v>646976.51</v>
      </c>
      <c r="D435" s="5">
        <v>646976.51</v>
      </c>
      <c r="E435" s="73">
        <f t="shared" si="6"/>
        <v>100</v>
      </c>
    </row>
    <row r="436" spans="1:5" x14ac:dyDescent="0.25">
      <c r="A436" s="12" t="s">
        <v>140</v>
      </c>
      <c r="B436" s="51" t="s">
        <v>859</v>
      </c>
      <c r="C436" s="5">
        <v>6857.2</v>
      </c>
      <c r="D436" s="5">
        <v>6857.2</v>
      </c>
      <c r="E436" s="73">
        <f t="shared" si="6"/>
        <v>100</v>
      </c>
    </row>
    <row r="437" spans="1:5" x14ac:dyDescent="0.25">
      <c r="A437" s="12" t="s">
        <v>1085</v>
      </c>
      <c r="B437" s="51" t="s">
        <v>1266</v>
      </c>
      <c r="C437" s="5">
        <v>5357.2</v>
      </c>
      <c r="D437" s="5">
        <v>5357.2</v>
      </c>
      <c r="E437" s="73">
        <f t="shared" si="6"/>
        <v>100</v>
      </c>
    </row>
    <row r="438" spans="1:5" x14ac:dyDescent="0.25">
      <c r="A438" s="12" t="s">
        <v>436</v>
      </c>
      <c r="B438" s="51" t="s">
        <v>1318</v>
      </c>
      <c r="C438" s="5">
        <v>1500</v>
      </c>
      <c r="D438" s="5">
        <v>1500</v>
      </c>
      <c r="E438" s="73">
        <f t="shared" si="6"/>
        <v>100</v>
      </c>
    </row>
    <row r="439" spans="1:5" ht="23.25" x14ac:dyDescent="0.25">
      <c r="A439" s="12" t="s">
        <v>443</v>
      </c>
      <c r="B439" s="51" t="s">
        <v>96</v>
      </c>
      <c r="C439" s="5">
        <v>3943446.43</v>
      </c>
      <c r="D439" s="5">
        <v>3943446.43</v>
      </c>
      <c r="E439" s="73">
        <f t="shared" si="6"/>
        <v>100</v>
      </c>
    </row>
    <row r="440" spans="1:5" ht="34.5" x14ac:dyDescent="0.25">
      <c r="A440" s="12" t="s">
        <v>4</v>
      </c>
      <c r="B440" s="51" t="s">
        <v>555</v>
      </c>
      <c r="C440" s="5">
        <v>3136525.1</v>
      </c>
      <c r="D440" s="5">
        <v>3136525.1</v>
      </c>
      <c r="E440" s="73">
        <f t="shared" si="6"/>
        <v>100</v>
      </c>
    </row>
    <row r="441" spans="1:5" x14ac:dyDescent="0.25">
      <c r="A441" s="12" t="s">
        <v>196</v>
      </c>
      <c r="B441" s="51" t="s">
        <v>648</v>
      </c>
      <c r="C441" s="5">
        <v>3136525.1</v>
      </c>
      <c r="D441" s="5">
        <v>3136525.1</v>
      </c>
      <c r="E441" s="73">
        <f t="shared" si="6"/>
        <v>100</v>
      </c>
    </row>
    <row r="442" spans="1:5" x14ac:dyDescent="0.25">
      <c r="A442" s="12" t="s">
        <v>508</v>
      </c>
      <c r="B442" s="51" t="s">
        <v>937</v>
      </c>
      <c r="C442" s="5">
        <v>3136525.1</v>
      </c>
      <c r="D442" s="5">
        <v>3136525.1</v>
      </c>
      <c r="E442" s="73">
        <f t="shared" si="6"/>
        <v>100</v>
      </c>
    </row>
    <row r="443" spans="1:5" x14ac:dyDescent="0.25">
      <c r="A443" s="12" t="s">
        <v>764</v>
      </c>
      <c r="B443" s="51" t="s">
        <v>1152</v>
      </c>
      <c r="C443" s="5">
        <v>3048678.62</v>
      </c>
      <c r="D443" s="5">
        <v>3048678.62</v>
      </c>
      <c r="E443" s="73">
        <f t="shared" si="6"/>
        <v>100</v>
      </c>
    </row>
    <row r="444" spans="1:5" x14ac:dyDescent="0.25">
      <c r="A444" s="12" t="s">
        <v>592</v>
      </c>
      <c r="B444" s="51" t="s">
        <v>803</v>
      </c>
      <c r="C444" s="5">
        <v>87846.48</v>
      </c>
      <c r="D444" s="5">
        <v>87846.48</v>
      </c>
      <c r="E444" s="73">
        <f t="shared" si="6"/>
        <v>100</v>
      </c>
    </row>
    <row r="445" spans="1:5" ht="34.5" x14ac:dyDescent="0.25">
      <c r="A445" s="12" t="s">
        <v>670</v>
      </c>
      <c r="B445" s="51" t="s">
        <v>1006</v>
      </c>
      <c r="C445" s="5">
        <v>806921.33</v>
      </c>
      <c r="D445" s="5">
        <v>806921.33</v>
      </c>
      <c r="E445" s="73">
        <f t="shared" si="6"/>
        <v>100</v>
      </c>
    </row>
    <row r="446" spans="1:5" x14ac:dyDescent="0.25">
      <c r="A446" s="12" t="s">
        <v>196</v>
      </c>
      <c r="B446" s="51" t="s">
        <v>1109</v>
      </c>
      <c r="C446" s="5">
        <v>806921.33</v>
      </c>
      <c r="D446" s="5">
        <v>806921.33</v>
      </c>
      <c r="E446" s="73">
        <f t="shared" si="6"/>
        <v>100</v>
      </c>
    </row>
    <row r="447" spans="1:5" x14ac:dyDescent="0.25">
      <c r="A447" s="12" t="s">
        <v>508</v>
      </c>
      <c r="B447" s="51" t="s">
        <v>48</v>
      </c>
      <c r="C447" s="5">
        <v>806921.33</v>
      </c>
      <c r="D447" s="5">
        <v>806921.33</v>
      </c>
      <c r="E447" s="73">
        <f t="shared" si="6"/>
        <v>100</v>
      </c>
    </row>
    <row r="448" spans="1:5" x14ac:dyDescent="0.25">
      <c r="A448" s="12" t="s">
        <v>592</v>
      </c>
      <c r="B448" s="51" t="s">
        <v>1234</v>
      </c>
      <c r="C448" s="5">
        <v>806921.33</v>
      </c>
      <c r="D448" s="5">
        <v>806921.33</v>
      </c>
      <c r="E448" s="73">
        <f t="shared" si="6"/>
        <v>100</v>
      </c>
    </row>
    <row r="449" spans="1:5" ht="23.25" x14ac:dyDescent="0.25">
      <c r="A449" s="12" t="s">
        <v>172</v>
      </c>
      <c r="B449" s="51" t="s">
        <v>548</v>
      </c>
      <c r="C449" s="5">
        <v>527957.38</v>
      </c>
      <c r="D449" s="5">
        <v>256198.62</v>
      </c>
      <c r="E449" s="73">
        <f t="shared" si="6"/>
        <v>48.526382944017179</v>
      </c>
    </row>
    <row r="450" spans="1:5" ht="23.25" x14ac:dyDescent="0.25">
      <c r="A450" s="12" t="s">
        <v>781</v>
      </c>
      <c r="B450" s="51" t="s">
        <v>1212</v>
      </c>
      <c r="C450" s="5">
        <v>527957.38</v>
      </c>
      <c r="D450" s="5">
        <v>256198.62</v>
      </c>
      <c r="E450" s="73">
        <f t="shared" si="6"/>
        <v>48.526382944017179</v>
      </c>
    </row>
    <row r="451" spans="1:5" ht="23.25" x14ac:dyDescent="0.25">
      <c r="A451" s="12" t="s">
        <v>206</v>
      </c>
      <c r="B451" s="51" t="s">
        <v>1137</v>
      </c>
      <c r="C451" s="5">
        <v>527957.38</v>
      </c>
      <c r="D451" s="5">
        <v>256198.62</v>
      </c>
      <c r="E451" s="73">
        <f t="shared" si="6"/>
        <v>48.526382944017179</v>
      </c>
    </row>
    <row r="452" spans="1:5" x14ac:dyDescent="0.25">
      <c r="A452" s="12" t="s">
        <v>196</v>
      </c>
      <c r="B452" s="51" t="s">
        <v>1218</v>
      </c>
      <c r="C452" s="5">
        <v>328658.95</v>
      </c>
      <c r="D452" s="5">
        <v>201972.62</v>
      </c>
      <c r="E452" s="73">
        <f t="shared" si="6"/>
        <v>61.453558468436654</v>
      </c>
    </row>
    <row r="453" spans="1:5" x14ac:dyDescent="0.25">
      <c r="A453" s="12" t="s">
        <v>140</v>
      </c>
      <c r="B453" s="51" t="s">
        <v>472</v>
      </c>
      <c r="C453" s="5">
        <v>244658.95</v>
      </c>
      <c r="D453" s="5">
        <v>179972.62</v>
      </c>
      <c r="E453" s="73">
        <f t="shared" si="6"/>
        <v>73.560611618745185</v>
      </c>
    </row>
    <row r="454" spans="1:5" x14ac:dyDescent="0.25">
      <c r="A454" s="12" t="s">
        <v>760</v>
      </c>
      <c r="B454" s="51" t="s">
        <v>694</v>
      </c>
      <c r="C454" s="5">
        <v>4340</v>
      </c>
      <c r="D454" s="5">
        <v>840</v>
      </c>
      <c r="E454" s="73">
        <f t="shared" si="6"/>
        <v>19.35483870967742</v>
      </c>
    </row>
    <row r="455" spans="1:5" x14ac:dyDescent="0.25">
      <c r="A455" s="12" t="s">
        <v>369</v>
      </c>
      <c r="B455" s="51" t="s">
        <v>314</v>
      </c>
      <c r="C455" s="5">
        <v>107152.47</v>
      </c>
      <c r="D455" s="5">
        <v>99716.6</v>
      </c>
      <c r="E455" s="73">
        <f t="shared" si="6"/>
        <v>93.060477280645046</v>
      </c>
    </row>
    <row r="456" spans="1:5" x14ac:dyDescent="0.25">
      <c r="A456" s="12" t="s">
        <v>926</v>
      </c>
      <c r="B456" s="51" t="s">
        <v>759</v>
      </c>
      <c r="C456" s="5">
        <v>8026.7</v>
      </c>
      <c r="D456" s="5">
        <v>4276.24</v>
      </c>
      <c r="E456" s="73">
        <f t="shared" si="6"/>
        <v>53.275194039891858</v>
      </c>
    </row>
    <row r="457" spans="1:5" x14ac:dyDescent="0.25">
      <c r="A457" s="12" t="s">
        <v>436</v>
      </c>
      <c r="B457" s="51" t="s">
        <v>949</v>
      </c>
      <c r="C457" s="5">
        <v>125139.78</v>
      </c>
      <c r="D457" s="5">
        <v>75139.78</v>
      </c>
      <c r="E457" s="73">
        <f t="shared" ref="E457:E520" si="7">(D457/C457)*100</f>
        <v>60.044679637442222</v>
      </c>
    </row>
    <row r="458" spans="1:5" x14ac:dyDescent="0.25">
      <c r="A458" s="12" t="s">
        <v>122</v>
      </c>
      <c r="B458" s="51" t="s">
        <v>54</v>
      </c>
      <c r="C458" s="5">
        <v>84000</v>
      </c>
      <c r="D458" s="5">
        <v>22000</v>
      </c>
      <c r="E458" s="73">
        <f t="shared" si="7"/>
        <v>26.190476190476193</v>
      </c>
    </row>
    <row r="459" spans="1:5" x14ac:dyDescent="0.25">
      <c r="A459" s="12" t="s">
        <v>871</v>
      </c>
      <c r="B459" s="51" t="s">
        <v>207</v>
      </c>
      <c r="C459" s="5">
        <v>199298.43</v>
      </c>
      <c r="D459" s="5">
        <v>54226</v>
      </c>
      <c r="E459" s="73">
        <f t="shared" si="7"/>
        <v>27.208443137259035</v>
      </c>
    </row>
    <row r="460" spans="1:5" x14ac:dyDescent="0.25">
      <c r="A460" s="12" t="s">
        <v>1013</v>
      </c>
      <c r="B460" s="51" t="s">
        <v>831</v>
      </c>
      <c r="C460" s="5">
        <v>199298.43</v>
      </c>
      <c r="D460" s="5">
        <v>54226</v>
      </c>
      <c r="E460" s="73">
        <f t="shared" si="7"/>
        <v>27.208443137259035</v>
      </c>
    </row>
    <row r="461" spans="1:5" x14ac:dyDescent="0.25">
      <c r="A461" s="12" t="s">
        <v>666</v>
      </c>
      <c r="B461" s="51" t="s">
        <v>564</v>
      </c>
      <c r="C461" s="5">
        <v>30000</v>
      </c>
      <c r="D461" s="5">
        <v>20000</v>
      </c>
      <c r="E461" s="73">
        <f t="shared" si="7"/>
        <v>66.666666666666657</v>
      </c>
    </row>
    <row r="462" spans="1:5" x14ac:dyDescent="0.25">
      <c r="A462" s="12" t="s">
        <v>196</v>
      </c>
      <c r="B462" s="51" t="s">
        <v>660</v>
      </c>
      <c r="C462" s="5">
        <v>25000</v>
      </c>
      <c r="D462" s="5">
        <v>20000</v>
      </c>
      <c r="E462" s="73">
        <f t="shared" si="7"/>
        <v>80</v>
      </c>
    </row>
    <row r="463" spans="1:5" x14ac:dyDescent="0.25">
      <c r="A463" s="12" t="s">
        <v>140</v>
      </c>
      <c r="B463" s="51" t="s">
        <v>1231</v>
      </c>
      <c r="C463" s="5">
        <v>20000</v>
      </c>
      <c r="D463" s="5">
        <v>20000</v>
      </c>
      <c r="E463" s="73">
        <f t="shared" si="7"/>
        <v>100</v>
      </c>
    </row>
    <row r="464" spans="1:5" x14ac:dyDescent="0.25">
      <c r="A464" s="12" t="s">
        <v>926</v>
      </c>
      <c r="B464" s="51" t="s">
        <v>157</v>
      </c>
      <c r="C464" s="5">
        <v>20000</v>
      </c>
      <c r="D464" s="5">
        <v>20000</v>
      </c>
      <c r="E464" s="73">
        <f t="shared" si="7"/>
        <v>100</v>
      </c>
    </row>
    <row r="465" spans="1:5" x14ac:dyDescent="0.25">
      <c r="A465" s="12" t="s">
        <v>122</v>
      </c>
      <c r="B465" s="51" t="s">
        <v>843</v>
      </c>
      <c r="C465" s="5">
        <v>5000</v>
      </c>
      <c r="D465" s="5" t="s">
        <v>744</v>
      </c>
      <c r="E465" s="5" t="s">
        <v>744</v>
      </c>
    </row>
    <row r="466" spans="1:5" x14ac:dyDescent="0.25">
      <c r="A466" s="12" t="s">
        <v>871</v>
      </c>
      <c r="B466" s="51" t="s">
        <v>976</v>
      </c>
      <c r="C466" s="5">
        <v>5000</v>
      </c>
      <c r="D466" s="5" t="s">
        <v>744</v>
      </c>
      <c r="E466" s="5" t="s">
        <v>744</v>
      </c>
    </row>
    <row r="467" spans="1:5" x14ac:dyDescent="0.25">
      <c r="A467" s="12" t="s">
        <v>1013</v>
      </c>
      <c r="B467" s="51" t="s">
        <v>247</v>
      </c>
      <c r="C467" s="5">
        <v>5000</v>
      </c>
      <c r="D467" s="5" t="s">
        <v>744</v>
      </c>
      <c r="E467" s="5" t="s">
        <v>744</v>
      </c>
    </row>
    <row r="468" spans="1:5" x14ac:dyDescent="0.25">
      <c r="A468" s="12" t="s">
        <v>617</v>
      </c>
      <c r="B468" s="51" t="s">
        <v>8</v>
      </c>
      <c r="C468" s="5">
        <v>30000</v>
      </c>
      <c r="D468" s="5">
        <v>20000</v>
      </c>
      <c r="E468" s="73">
        <f t="shared" si="7"/>
        <v>66.666666666666657</v>
      </c>
    </row>
    <row r="469" spans="1:5" ht="23.25" x14ac:dyDescent="0.25">
      <c r="A469" s="12" t="s">
        <v>172</v>
      </c>
      <c r="B469" s="51" t="s">
        <v>1012</v>
      </c>
      <c r="C469" s="5">
        <v>30000</v>
      </c>
      <c r="D469" s="5">
        <v>20000</v>
      </c>
      <c r="E469" s="73">
        <f t="shared" si="7"/>
        <v>66.666666666666657</v>
      </c>
    </row>
    <row r="470" spans="1:5" ht="23.25" x14ac:dyDescent="0.25">
      <c r="A470" s="12" t="s">
        <v>781</v>
      </c>
      <c r="B470" s="51" t="s">
        <v>333</v>
      </c>
      <c r="C470" s="5">
        <v>30000</v>
      </c>
      <c r="D470" s="5">
        <v>20000</v>
      </c>
      <c r="E470" s="73">
        <f t="shared" si="7"/>
        <v>66.666666666666657</v>
      </c>
    </row>
    <row r="471" spans="1:5" ht="23.25" x14ac:dyDescent="0.25">
      <c r="A471" s="12" t="s">
        <v>206</v>
      </c>
      <c r="B471" s="51" t="s">
        <v>253</v>
      </c>
      <c r="C471" s="5">
        <v>30000</v>
      </c>
      <c r="D471" s="5">
        <v>20000</v>
      </c>
      <c r="E471" s="73">
        <f t="shared" si="7"/>
        <v>66.666666666666657</v>
      </c>
    </row>
    <row r="472" spans="1:5" x14ac:dyDescent="0.25">
      <c r="A472" s="12" t="s">
        <v>196</v>
      </c>
      <c r="B472" s="51" t="s">
        <v>346</v>
      </c>
      <c r="C472" s="5">
        <v>25000</v>
      </c>
      <c r="D472" s="5">
        <v>20000</v>
      </c>
      <c r="E472" s="73">
        <f t="shared" si="7"/>
        <v>80</v>
      </c>
    </row>
    <row r="473" spans="1:5" x14ac:dyDescent="0.25">
      <c r="A473" s="12" t="s">
        <v>140</v>
      </c>
      <c r="B473" s="51" t="s">
        <v>927</v>
      </c>
      <c r="C473" s="5">
        <v>20000</v>
      </c>
      <c r="D473" s="5">
        <v>20000</v>
      </c>
      <c r="E473" s="73">
        <f t="shared" si="7"/>
        <v>100</v>
      </c>
    </row>
    <row r="474" spans="1:5" x14ac:dyDescent="0.25">
      <c r="A474" s="12" t="s">
        <v>926</v>
      </c>
      <c r="B474" s="51" t="s">
        <v>1204</v>
      </c>
      <c r="C474" s="5">
        <v>20000</v>
      </c>
      <c r="D474" s="5">
        <v>20000</v>
      </c>
      <c r="E474" s="73">
        <f t="shared" si="7"/>
        <v>100</v>
      </c>
    </row>
    <row r="475" spans="1:5" x14ac:dyDescent="0.25">
      <c r="A475" s="12" t="s">
        <v>122</v>
      </c>
      <c r="B475" s="51" t="s">
        <v>518</v>
      </c>
      <c r="C475" s="5">
        <v>5000</v>
      </c>
      <c r="D475" s="5" t="s">
        <v>744</v>
      </c>
      <c r="E475" s="5" t="s">
        <v>744</v>
      </c>
    </row>
    <row r="476" spans="1:5" x14ac:dyDescent="0.25">
      <c r="A476" s="12" t="s">
        <v>871</v>
      </c>
      <c r="B476" s="51" t="s">
        <v>681</v>
      </c>
      <c r="C476" s="5">
        <v>5000</v>
      </c>
      <c r="D476" s="5" t="s">
        <v>744</v>
      </c>
      <c r="E476" s="5" t="s">
        <v>744</v>
      </c>
    </row>
    <row r="477" spans="1:5" x14ac:dyDescent="0.25">
      <c r="A477" s="12" t="s">
        <v>1013</v>
      </c>
      <c r="B477" s="51" t="s">
        <v>1273</v>
      </c>
      <c r="C477" s="5">
        <v>5000</v>
      </c>
      <c r="D477" s="5" t="s">
        <v>744</v>
      </c>
      <c r="E477" s="5" t="s">
        <v>744</v>
      </c>
    </row>
    <row r="478" spans="1:5" x14ac:dyDescent="0.25">
      <c r="A478" s="12" t="s">
        <v>993</v>
      </c>
      <c r="B478" s="51" t="s">
        <v>1022</v>
      </c>
      <c r="C478" s="5">
        <v>189450875.34</v>
      </c>
      <c r="D478" s="5">
        <v>118802280.98</v>
      </c>
      <c r="E478" s="73">
        <f t="shared" si="7"/>
        <v>62.708752739616671</v>
      </c>
    </row>
    <row r="479" spans="1:5" x14ac:dyDescent="0.25">
      <c r="A479" s="12" t="s">
        <v>196</v>
      </c>
      <c r="B479" s="51" t="s">
        <v>1123</v>
      </c>
      <c r="C479" s="5">
        <v>178754291.84999999</v>
      </c>
      <c r="D479" s="5">
        <v>113998992.15000001</v>
      </c>
      <c r="E479" s="73">
        <f t="shared" si="7"/>
        <v>63.774128704927101</v>
      </c>
    </row>
    <row r="480" spans="1:5" x14ac:dyDescent="0.25">
      <c r="A480" s="12" t="s">
        <v>508</v>
      </c>
      <c r="B480" s="51" t="s">
        <v>61</v>
      </c>
      <c r="C480" s="5">
        <v>96738012.450000003</v>
      </c>
      <c r="D480" s="5">
        <v>67147865.739999995</v>
      </c>
      <c r="E480" s="73">
        <f t="shared" si="7"/>
        <v>69.412079119059882</v>
      </c>
    </row>
    <row r="481" spans="1:5" x14ac:dyDescent="0.25">
      <c r="A481" s="12" t="s">
        <v>764</v>
      </c>
      <c r="B481" s="51" t="s">
        <v>278</v>
      </c>
      <c r="C481" s="5">
        <v>74257080.379999995</v>
      </c>
      <c r="D481" s="5">
        <v>51526938.229999997</v>
      </c>
      <c r="E481" s="73">
        <f t="shared" si="7"/>
        <v>69.389932874169375</v>
      </c>
    </row>
    <row r="482" spans="1:5" x14ac:dyDescent="0.25">
      <c r="A482" s="12" t="s">
        <v>592</v>
      </c>
      <c r="B482" s="51" t="s">
        <v>1253</v>
      </c>
      <c r="C482" s="5">
        <v>22480932.07</v>
      </c>
      <c r="D482" s="5">
        <v>15620927.51</v>
      </c>
      <c r="E482" s="73">
        <f t="shared" si="7"/>
        <v>69.485230689547649</v>
      </c>
    </row>
    <row r="483" spans="1:5" x14ac:dyDescent="0.25">
      <c r="A483" s="12" t="s">
        <v>140</v>
      </c>
      <c r="B483" s="51" t="s">
        <v>358</v>
      </c>
      <c r="C483" s="5">
        <v>17404981.510000002</v>
      </c>
      <c r="D483" s="5">
        <v>5043806.43</v>
      </c>
      <c r="E483" s="73">
        <f t="shared" si="7"/>
        <v>28.97909674366554</v>
      </c>
    </row>
    <row r="484" spans="1:5" x14ac:dyDescent="0.25">
      <c r="A484" s="12" t="s">
        <v>760</v>
      </c>
      <c r="B484" s="51" t="s">
        <v>569</v>
      </c>
      <c r="C484" s="5">
        <v>252722.68</v>
      </c>
      <c r="D484" s="5">
        <v>86073.13</v>
      </c>
      <c r="E484" s="73">
        <f t="shared" si="7"/>
        <v>34.058332239908189</v>
      </c>
    </row>
    <row r="485" spans="1:5" x14ac:dyDescent="0.25">
      <c r="A485" s="12" t="s">
        <v>1085</v>
      </c>
      <c r="B485" s="51" t="s">
        <v>799</v>
      </c>
      <c r="C485" s="5">
        <v>34000</v>
      </c>
      <c r="D485" s="5">
        <v>34000</v>
      </c>
      <c r="E485" s="73">
        <f t="shared" si="7"/>
        <v>100</v>
      </c>
    </row>
    <row r="486" spans="1:5" x14ac:dyDescent="0.25">
      <c r="A486" s="12" t="s">
        <v>369</v>
      </c>
      <c r="B486" s="51" t="s">
        <v>205</v>
      </c>
      <c r="C486" s="5">
        <v>5016703.88</v>
      </c>
      <c r="D486" s="5">
        <v>4271345.62</v>
      </c>
      <c r="E486" s="73">
        <f t="shared" si="7"/>
        <v>85.142470478046235</v>
      </c>
    </row>
    <row r="487" spans="1:5" x14ac:dyDescent="0.25">
      <c r="A487" s="12" t="s">
        <v>926</v>
      </c>
      <c r="B487" s="51" t="s">
        <v>628</v>
      </c>
      <c r="C487" s="5">
        <v>9967952.8800000008</v>
      </c>
      <c r="D487" s="5">
        <v>441898.91</v>
      </c>
      <c r="E487" s="73">
        <f t="shared" si="7"/>
        <v>4.4331962171153432</v>
      </c>
    </row>
    <row r="488" spans="1:5" x14ac:dyDescent="0.25">
      <c r="A488" s="12" t="s">
        <v>436</v>
      </c>
      <c r="B488" s="51" t="s">
        <v>853</v>
      </c>
      <c r="C488" s="5">
        <v>2133602.0699999998</v>
      </c>
      <c r="D488" s="5">
        <v>210488.77</v>
      </c>
      <c r="E488" s="73">
        <f t="shared" si="7"/>
        <v>9.8654183439182734</v>
      </c>
    </row>
    <row r="489" spans="1:5" x14ac:dyDescent="0.25">
      <c r="A489" s="12" t="s">
        <v>1209</v>
      </c>
      <c r="B489" s="51" t="s">
        <v>388</v>
      </c>
      <c r="C489" s="5">
        <v>64495481.509999998</v>
      </c>
      <c r="D489" s="5">
        <v>41701706.600000001</v>
      </c>
      <c r="E489" s="73">
        <f t="shared" si="7"/>
        <v>64.6583382644165</v>
      </c>
    </row>
    <row r="490" spans="1:5" ht="23.25" x14ac:dyDescent="0.25">
      <c r="A490" s="12" t="s">
        <v>1224</v>
      </c>
      <c r="B490" s="51" t="s">
        <v>1156</v>
      </c>
      <c r="C490" s="5">
        <v>64495481.509999998</v>
      </c>
      <c r="D490" s="5">
        <v>41701706.600000001</v>
      </c>
      <c r="E490" s="73">
        <f t="shared" si="7"/>
        <v>64.6583382644165</v>
      </c>
    </row>
    <row r="491" spans="1:5" x14ac:dyDescent="0.25">
      <c r="A491" s="12" t="s">
        <v>542</v>
      </c>
      <c r="B491" s="51" t="s">
        <v>964</v>
      </c>
      <c r="C491" s="5">
        <v>80416.38</v>
      </c>
      <c r="D491" s="5">
        <v>80416.38</v>
      </c>
      <c r="E491" s="73">
        <f t="shared" si="7"/>
        <v>100</v>
      </c>
    </row>
    <row r="492" spans="1:5" x14ac:dyDescent="0.25">
      <c r="A492" s="12" t="s">
        <v>482</v>
      </c>
      <c r="B492" s="51" t="s">
        <v>51</v>
      </c>
      <c r="C492" s="5">
        <v>80416.38</v>
      </c>
      <c r="D492" s="5">
        <v>80416.38</v>
      </c>
      <c r="E492" s="73">
        <f t="shared" si="7"/>
        <v>100</v>
      </c>
    </row>
    <row r="493" spans="1:5" x14ac:dyDescent="0.25">
      <c r="A493" s="12" t="s">
        <v>122</v>
      </c>
      <c r="B493" s="51" t="s">
        <v>1278</v>
      </c>
      <c r="C493" s="5">
        <v>35400</v>
      </c>
      <c r="D493" s="5">
        <v>25197</v>
      </c>
      <c r="E493" s="73">
        <f t="shared" si="7"/>
        <v>71.177966101694906</v>
      </c>
    </row>
    <row r="494" spans="1:5" x14ac:dyDescent="0.25">
      <c r="A494" s="12" t="s">
        <v>871</v>
      </c>
      <c r="B494" s="51" t="s">
        <v>95</v>
      </c>
      <c r="C494" s="5">
        <v>10696583.49</v>
      </c>
      <c r="D494" s="5">
        <v>4803288.83</v>
      </c>
      <c r="E494" s="73">
        <f t="shared" si="7"/>
        <v>44.904887943804567</v>
      </c>
    </row>
    <row r="495" spans="1:5" x14ac:dyDescent="0.25">
      <c r="A495" s="12" t="s">
        <v>1136</v>
      </c>
      <c r="B495" s="51" t="s">
        <v>391</v>
      </c>
      <c r="C495" s="5">
        <v>1461860</v>
      </c>
      <c r="D495" s="5">
        <v>350772.7</v>
      </c>
      <c r="E495" s="73">
        <f t="shared" si="7"/>
        <v>23.99495847755599</v>
      </c>
    </row>
    <row r="496" spans="1:5" x14ac:dyDescent="0.25">
      <c r="A496" s="12" t="s">
        <v>1013</v>
      </c>
      <c r="B496" s="51" t="s">
        <v>723</v>
      </c>
      <c r="C496" s="5">
        <v>9234723.4900000002</v>
      </c>
      <c r="D496" s="5">
        <v>4452516.13</v>
      </c>
      <c r="E496" s="73">
        <f t="shared" si="7"/>
        <v>48.214937185953573</v>
      </c>
    </row>
    <row r="497" spans="1:5" x14ac:dyDescent="0.25">
      <c r="A497" s="12" t="s">
        <v>249</v>
      </c>
      <c r="B497" s="51" t="s">
        <v>159</v>
      </c>
      <c r="C497" s="5">
        <v>55216410.990000002</v>
      </c>
      <c r="D497" s="5">
        <v>33910379.560000002</v>
      </c>
      <c r="E497" s="73">
        <f t="shared" si="7"/>
        <v>61.413588735677436</v>
      </c>
    </row>
    <row r="498" spans="1:5" ht="57" x14ac:dyDescent="0.25">
      <c r="A498" s="12" t="s">
        <v>690</v>
      </c>
      <c r="B498" s="51" t="s">
        <v>405</v>
      </c>
      <c r="C498" s="5">
        <v>37159031.380000003</v>
      </c>
      <c r="D498" s="5">
        <v>23932680.390000001</v>
      </c>
      <c r="E498" s="73">
        <f t="shared" si="7"/>
        <v>64.40609321932223</v>
      </c>
    </row>
    <row r="499" spans="1:5" x14ac:dyDescent="0.25">
      <c r="A499" s="12" t="s">
        <v>500</v>
      </c>
      <c r="B499" s="51" t="s">
        <v>1228</v>
      </c>
      <c r="C499" s="5">
        <v>37159031.380000003</v>
      </c>
      <c r="D499" s="5">
        <v>23932680.390000001</v>
      </c>
      <c r="E499" s="73">
        <f t="shared" si="7"/>
        <v>64.40609321932223</v>
      </c>
    </row>
    <row r="500" spans="1:5" ht="23.25" x14ac:dyDescent="0.25">
      <c r="A500" s="12" t="s">
        <v>444</v>
      </c>
      <c r="B500" s="51" t="s">
        <v>350</v>
      </c>
      <c r="C500" s="5">
        <v>29405601.48</v>
      </c>
      <c r="D500" s="5">
        <v>19057866.460000001</v>
      </c>
      <c r="E500" s="73">
        <f t="shared" si="7"/>
        <v>64.8103269472725</v>
      </c>
    </row>
    <row r="501" spans="1:5" x14ac:dyDescent="0.25">
      <c r="A501" s="12" t="s">
        <v>196</v>
      </c>
      <c r="B501" s="51" t="s">
        <v>450</v>
      </c>
      <c r="C501" s="5">
        <v>29405601.48</v>
      </c>
      <c r="D501" s="5">
        <v>19057866.460000001</v>
      </c>
      <c r="E501" s="73">
        <f t="shared" si="7"/>
        <v>64.8103269472725</v>
      </c>
    </row>
    <row r="502" spans="1:5" x14ac:dyDescent="0.25">
      <c r="A502" s="12" t="s">
        <v>508</v>
      </c>
      <c r="B502" s="51" t="s">
        <v>746</v>
      </c>
      <c r="C502" s="5">
        <v>29405601.48</v>
      </c>
      <c r="D502" s="5">
        <v>19057866.460000001</v>
      </c>
      <c r="E502" s="73">
        <f t="shared" si="7"/>
        <v>64.8103269472725</v>
      </c>
    </row>
    <row r="503" spans="1:5" x14ac:dyDescent="0.25">
      <c r="A503" s="12" t="s">
        <v>764</v>
      </c>
      <c r="B503" s="51" t="s">
        <v>942</v>
      </c>
      <c r="C503" s="5">
        <v>28521436.91</v>
      </c>
      <c r="D503" s="5">
        <v>18505026.449999999</v>
      </c>
      <c r="E503" s="73">
        <f t="shared" si="7"/>
        <v>64.881115591731941</v>
      </c>
    </row>
    <row r="504" spans="1:5" x14ac:dyDescent="0.25">
      <c r="A504" s="12" t="s">
        <v>592</v>
      </c>
      <c r="B504" s="51" t="s">
        <v>585</v>
      </c>
      <c r="C504" s="5">
        <v>884164.57</v>
      </c>
      <c r="D504" s="5">
        <v>552840.01</v>
      </c>
      <c r="E504" s="73">
        <f t="shared" si="7"/>
        <v>62.526822353897316</v>
      </c>
    </row>
    <row r="505" spans="1:5" ht="23.25" x14ac:dyDescent="0.25">
      <c r="A505" s="12" t="s">
        <v>1245</v>
      </c>
      <c r="B505" s="51" t="s">
        <v>814</v>
      </c>
      <c r="C505" s="5">
        <v>7753429.9000000004</v>
      </c>
      <c r="D505" s="5">
        <v>4874813.93</v>
      </c>
      <c r="E505" s="73">
        <f t="shared" si="7"/>
        <v>62.872999341878355</v>
      </c>
    </row>
    <row r="506" spans="1:5" x14ac:dyDescent="0.25">
      <c r="A506" s="12" t="s">
        <v>196</v>
      </c>
      <c r="B506" s="51" t="s">
        <v>901</v>
      </c>
      <c r="C506" s="5">
        <v>7753429.9000000004</v>
      </c>
      <c r="D506" s="5">
        <v>4874813.93</v>
      </c>
      <c r="E506" s="73">
        <f t="shared" si="7"/>
        <v>62.872999341878355</v>
      </c>
    </row>
    <row r="507" spans="1:5" x14ac:dyDescent="0.25">
      <c r="A507" s="12" t="s">
        <v>508</v>
      </c>
      <c r="B507" s="51" t="s">
        <v>1190</v>
      </c>
      <c r="C507" s="5">
        <v>7729309.4199999999</v>
      </c>
      <c r="D507" s="5">
        <v>4850693.45</v>
      </c>
      <c r="E507" s="73">
        <f t="shared" si="7"/>
        <v>62.757138916557963</v>
      </c>
    </row>
    <row r="508" spans="1:5" x14ac:dyDescent="0.25">
      <c r="A508" s="12" t="s">
        <v>592</v>
      </c>
      <c r="B508" s="51" t="s">
        <v>1036</v>
      </c>
      <c r="C508" s="5">
        <v>7729309.4199999999</v>
      </c>
      <c r="D508" s="5">
        <v>4850693.45</v>
      </c>
      <c r="E508" s="73">
        <f t="shared" si="7"/>
        <v>62.757138916557963</v>
      </c>
    </row>
    <row r="509" spans="1:5" x14ac:dyDescent="0.25">
      <c r="A509" s="12" t="s">
        <v>542</v>
      </c>
      <c r="B509" s="51" t="s">
        <v>763</v>
      </c>
      <c r="C509" s="5">
        <v>24120.48</v>
      </c>
      <c r="D509" s="5">
        <v>24120.48</v>
      </c>
      <c r="E509" s="73">
        <f t="shared" si="7"/>
        <v>100</v>
      </c>
    </row>
    <row r="510" spans="1:5" x14ac:dyDescent="0.25">
      <c r="A510" s="12" t="s">
        <v>482</v>
      </c>
      <c r="B510" s="51" t="s">
        <v>1176</v>
      </c>
      <c r="C510" s="5">
        <v>24120.48</v>
      </c>
      <c r="D510" s="5">
        <v>24120.48</v>
      </c>
      <c r="E510" s="73">
        <f t="shared" si="7"/>
        <v>100</v>
      </c>
    </row>
    <row r="511" spans="1:5" ht="23.25" x14ac:dyDescent="0.25">
      <c r="A511" s="12" t="s">
        <v>172</v>
      </c>
      <c r="B511" s="51" t="s">
        <v>1187</v>
      </c>
      <c r="C511" s="5">
        <v>11719996.310000001</v>
      </c>
      <c r="D511" s="5">
        <v>6292824.0599999996</v>
      </c>
      <c r="E511" s="73">
        <f t="shared" si="7"/>
        <v>53.693054959673439</v>
      </c>
    </row>
    <row r="512" spans="1:5" ht="23.25" x14ac:dyDescent="0.25">
      <c r="A512" s="12" t="s">
        <v>781</v>
      </c>
      <c r="B512" s="51" t="s">
        <v>1281</v>
      </c>
      <c r="C512" s="5">
        <v>11719996.310000001</v>
      </c>
      <c r="D512" s="5">
        <v>6292824.0599999996</v>
      </c>
      <c r="E512" s="73">
        <f t="shared" si="7"/>
        <v>53.693054959673439</v>
      </c>
    </row>
    <row r="513" spans="1:5" ht="23.25" x14ac:dyDescent="0.25">
      <c r="A513" s="12" t="s">
        <v>206</v>
      </c>
      <c r="B513" s="51" t="s">
        <v>434</v>
      </c>
      <c r="C513" s="5">
        <v>11719996.310000001</v>
      </c>
      <c r="D513" s="5">
        <v>6292824.0599999996</v>
      </c>
      <c r="E513" s="73">
        <f t="shared" si="7"/>
        <v>53.693054959673439</v>
      </c>
    </row>
    <row r="514" spans="1:5" x14ac:dyDescent="0.25">
      <c r="A514" s="12" t="s">
        <v>196</v>
      </c>
      <c r="B514" s="51" t="s">
        <v>517</v>
      </c>
      <c r="C514" s="5">
        <v>3318809.29</v>
      </c>
      <c r="D514" s="5">
        <v>2302921.91</v>
      </c>
      <c r="E514" s="73">
        <f t="shared" si="7"/>
        <v>69.390004328932093</v>
      </c>
    </row>
    <row r="515" spans="1:5" x14ac:dyDescent="0.25">
      <c r="A515" s="12" t="s">
        <v>140</v>
      </c>
      <c r="B515" s="51" t="s">
        <v>543</v>
      </c>
      <c r="C515" s="5">
        <v>3318809.29</v>
      </c>
      <c r="D515" s="5">
        <v>2302921.91</v>
      </c>
      <c r="E515" s="73">
        <f t="shared" si="7"/>
        <v>69.390004328932093</v>
      </c>
    </row>
    <row r="516" spans="1:5" x14ac:dyDescent="0.25">
      <c r="A516" s="12" t="s">
        <v>760</v>
      </c>
      <c r="B516" s="51" t="s">
        <v>1305</v>
      </c>
      <c r="C516" s="5">
        <v>47726</v>
      </c>
      <c r="D516" s="5">
        <v>15518.18</v>
      </c>
      <c r="E516" s="73">
        <f t="shared" si="7"/>
        <v>32.515148975401246</v>
      </c>
    </row>
    <row r="517" spans="1:5" x14ac:dyDescent="0.25">
      <c r="A517" s="12" t="s">
        <v>369</v>
      </c>
      <c r="B517" s="51" t="s">
        <v>397</v>
      </c>
      <c r="C517" s="5">
        <v>2239762.77</v>
      </c>
      <c r="D517" s="5">
        <v>1921220.5</v>
      </c>
      <c r="E517" s="73">
        <f t="shared" si="7"/>
        <v>85.777856732568154</v>
      </c>
    </row>
    <row r="518" spans="1:5" x14ac:dyDescent="0.25">
      <c r="A518" s="12" t="s">
        <v>926</v>
      </c>
      <c r="B518" s="51" t="s">
        <v>34</v>
      </c>
      <c r="C518" s="5">
        <v>883550.52</v>
      </c>
      <c r="D518" s="5">
        <v>366183.23</v>
      </c>
      <c r="E518" s="73">
        <f t="shared" si="7"/>
        <v>41.444515249676947</v>
      </c>
    </row>
    <row r="519" spans="1:5" x14ac:dyDescent="0.25">
      <c r="A519" s="12" t="s">
        <v>436</v>
      </c>
      <c r="B519" s="51" t="s">
        <v>243</v>
      </c>
      <c r="C519" s="5">
        <v>147770</v>
      </c>
      <c r="D519" s="5" t="s">
        <v>744</v>
      </c>
      <c r="E519" s="5" t="s">
        <v>744</v>
      </c>
    </row>
    <row r="520" spans="1:5" x14ac:dyDescent="0.25">
      <c r="A520" s="12" t="s">
        <v>871</v>
      </c>
      <c r="B520" s="51" t="s">
        <v>285</v>
      </c>
      <c r="C520" s="5">
        <v>8401187.0199999996</v>
      </c>
      <c r="D520" s="5">
        <v>3989902.15</v>
      </c>
      <c r="E520" s="73">
        <f t="shared" si="7"/>
        <v>47.492123916555784</v>
      </c>
    </row>
    <row r="521" spans="1:5" x14ac:dyDescent="0.25">
      <c r="A521" s="12" t="s">
        <v>1136</v>
      </c>
      <c r="B521" s="51" t="s">
        <v>579</v>
      </c>
      <c r="C521" s="5">
        <v>494500</v>
      </c>
      <c r="D521" s="5" t="s">
        <v>744</v>
      </c>
      <c r="E521" s="5" t="s">
        <v>744</v>
      </c>
    </row>
    <row r="522" spans="1:5" x14ac:dyDescent="0.25">
      <c r="A522" s="12" t="s">
        <v>1013</v>
      </c>
      <c r="B522" s="51" t="s">
        <v>101</v>
      </c>
      <c r="C522" s="5">
        <v>7906687.0199999996</v>
      </c>
      <c r="D522" s="5">
        <v>3989902.15</v>
      </c>
      <c r="E522" s="73">
        <f t="shared" ref="E522:E582" si="8">(D522/C522)*100</f>
        <v>50.462376212787042</v>
      </c>
    </row>
    <row r="523" spans="1:5" ht="23.25" x14ac:dyDescent="0.25">
      <c r="A523" s="12" t="s">
        <v>1038</v>
      </c>
      <c r="B523" s="51" t="s">
        <v>519</v>
      </c>
      <c r="C523" s="5">
        <v>6337383.2999999998</v>
      </c>
      <c r="D523" s="5">
        <v>3684875.11</v>
      </c>
      <c r="E523" s="73">
        <f t="shared" si="8"/>
        <v>58.145056651378489</v>
      </c>
    </row>
    <row r="524" spans="1:5" x14ac:dyDescent="0.25">
      <c r="A524" s="12" t="s">
        <v>1032</v>
      </c>
      <c r="B524" s="51" t="s">
        <v>17</v>
      </c>
      <c r="C524" s="5">
        <v>6337383.2999999998</v>
      </c>
      <c r="D524" s="5">
        <v>3684875.11</v>
      </c>
      <c r="E524" s="73">
        <f t="shared" si="8"/>
        <v>58.145056651378489</v>
      </c>
    </row>
    <row r="525" spans="1:5" ht="45.75" x14ac:dyDescent="0.25">
      <c r="A525" s="12" t="s">
        <v>1268</v>
      </c>
      <c r="B525" s="51" t="s">
        <v>471</v>
      </c>
      <c r="C525" s="5">
        <v>6337383.2999999998</v>
      </c>
      <c r="D525" s="5">
        <v>3684875.11</v>
      </c>
      <c r="E525" s="73">
        <f t="shared" si="8"/>
        <v>58.145056651378489</v>
      </c>
    </row>
    <row r="526" spans="1:5" x14ac:dyDescent="0.25">
      <c r="A526" s="12" t="s">
        <v>196</v>
      </c>
      <c r="B526" s="51" t="s">
        <v>560</v>
      </c>
      <c r="C526" s="5">
        <v>6337383.2999999998</v>
      </c>
      <c r="D526" s="5">
        <v>3684875.11</v>
      </c>
      <c r="E526" s="73">
        <f t="shared" si="8"/>
        <v>58.145056651378489</v>
      </c>
    </row>
    <row r="527" spans="1:5" x14ac:dyDescent="0.25">
      <c r="A527" s="12" t="s">
        <v>1209</v>
      </c>
      <c r="B527" s="51" t="s">
        <v>1177</v>
      </c>
      <c r="C527" s="5">
        <v>6337383.2999999998</v>
      </c>
      <c r="D527" s="5">
        <v>3684875.11</v>
      </c>
      <c r="E527" s="73">
        <f t="shared" si="8"/>
        <v>58.145056651378489</v>
      </c>
    </row>
    <row r="528" spans="1:5" ht="23.25" x14ac:dyDescent="0.25">
      <c r="A528" s="12" t="s">
        <v>1224</v>
      </c>
      <c r="B528" s="51" t="s">
        <v>40</v>
      </c>
      <c r="C528" s="5">
        <v>6337383.2999999998</v>
      </c>
      <c r="D528" s="5">
        <v>3684875.11</v>
      </c>
      <c r="E528" s="73">
        <f t="shared" si="8"/>
        <v>58.145056651378489</v>
      </c>
    </row>
    <row r="529" spans="1:5" x14ac:dyDescent="0.25">
      <c r="A529" s="12" t="s">
        <v>64</v>
      </c>
      <c r="B529" s="51" t="s">
        <v>100</v>
      </c>
      <c r="C529" s="5">
        <v>114009972.51000001</v>
      </c>
      <c r="D529" s="5">
        <v>75533092.640000001</v>
      </c>
      <c r="E529" s="73">
        <f t="shared" si="8"/>
        <v>66.251303265049785</v>
      </c>
    </row>
    <row r="530" spans="1:5" ht="57" x14ac:dyDescent="0.25">
      <c r="A530" s="12" t="s">
        <v>690</v>
      </c>
      <c r="B530" s="51" t="s">
        <v>894</v>
      </c>
      <c r="C530" s="5">
        <v>51386467.409999996</v>
      </c>
      <c r="D530" s="5">
        <v>35076812.299999997</v>
      </c>
      <c r="E530" s="73">
        <f t="shared" si="8"/>
        <v>68.260797186408496</v>
      </c>
    </row>
    <row r="531" spans="1:5" x14ac:dyDescent="0.25">
      <c r="A531" s="12" t="s">
        <v>500</v>
      </c>
      <c r="B531" s="51" t="s">
        <v>383</v>
      </c>
      <c r="C531" s="5">
        <v>51386467.409999996</v>
      </c>
      <c r="D531" s="5">
        <v>35076812.299999997</v>
      </c>
      <c r="E531" s="73">
        <f t="shared" si="8"/>
        <v>68.260797186408496</v>
      </c>
    </row>
    <row r="532" spans="1:5" ht="23.25" x14ac:dyDescent="0.25">
      <c r="A532" s="12" t="s">
        <v>444</v>
      </c>
      <c r="B532" s="51" t="s">
        <v>849</v>
      </c>
      <c r="C532" s="5">
        <v>42052152.07</v>
      </c>
      <c r="D532" s="5">
        <v>28973740.539999999</v>
      </c>
      <c r="E532" s="73">
        <f t="shared" si="8"/>
        <v>68.899542862325617</v>
      </c>
    </row>
    <row r="533" spans="1:5" x14ac:dyDescent="0.25">
      <c r="A533" s="12" t="s">
        <v>196</v>
      </c>
      <c r="B533" s="51" t="s">
        <v>928</v>
      </c>
      <c r="C533" s="5">
        <v>42052152.07</v>
      </c>
      <c r="D533" s="5">
        <v>28973740.539999999</v>
      </c>
      <c r="E533" s="73">
        <f t="shared" si="8"/>
        <v>68.899542862325617</v>
      </c>
    </row>
    <row r="534" spans="1:5" x14ac:dyDescent="0.25">
      <c r="A534" s="12" t="s">
        <v>508</v>
      </c>
      <c r="B534" s="51" t="s">
        <v>674</v>
      </c>
      <c r="C534" s="5">
        <v>42052152.07</v>
      </c>
      <c r="D534" s="5">
        <v>28973740.539999999</v>
      </c>
      <c r="E534" s="73">
        <f t="shared" si="8"/>
        <v>68.899542862325617</v>
      </c>
    </row>
    <row r="535" spans="1:5" x14ac:dyDescent="0.25">
      <c r="A535" s="12" t="s">
        <v>764</v>
      </c>
      <c r="B535" s="51" t="s">
        <v>88</v>
      </c>
      <c r="C535" s="5">
        <v>40996416.159999996</v>
      </c>
      <c r="D535" s="5">
        <v>28282684.469999999</v>
      </c>
      <c r="E535" s="73">
        <f t="shared" si="8"/>
        <v>68.988187551855503</v>
      </c>
    </row>
    <row r="536" spans="1:5" x14ac:dyDescent="0.25">
      <c r="A536" s="12" t="s">
        <v>592</v>
      </c>
      <c r="B536" s="51" t="s">
        <v>514</v>
      </c>
      <c r="C536" s="5">
        <v>1055735.9099999999</v>
      </c>
      <c r="D536" s="5">
        <v>691056.07</v>
      </c>
      <c r="E536" s="73">
        <f t="shared" si="8"/>
        <v>65.457285619847866</v>
      </c>
    </row>
    <row r="537" spans="1:5" ht="23.25" x14ac:dyDescent="0.25">
      <c r="A537" s="12" t="s">
        <v>1245</v>
      </c>
      <c r="B537" s="51" t="s">
        <v>750</v>
      </c>
      <c r="C537" s="5">
        <v>9334315.3399999999</v>
      </c>
      <c r="D537" s="5">
        <v>6103071.7599999998</v>
      </c>
      <c r="E537" s="73">
        <f t="shared" si="8"/>
        <v>65.38317528064141</v>
      </c>
    </row>
    <row r="538" spans="1:5" x14ac:dyDescent="0.25">
      <c r="A538" s="12" t="s">
        <v>196</v>
      </c>
      <c r="B538" s="51" t="s">
        <v>842</v>
      </c>
      <c r="C538" s="5">
        <v>9334315.3399999999</v>
      </c>
      <c r="D538" s="5">
        <v>6103071.7599999998</v>
      </c>
      <c r="E538" s="73">
        <f t="shared" si="8"/>
        <v>65.38317528064141</v>
      </c>
    </row>
    <row r="539" spans="1:5" x14ac:dyDescent="0.25">
      <c r="A539" s="12" t="s">
        <v>508</v>
      </c>
      <c r="B539" s="51" t="s">
        <v>1125</v>
      </c>
      <c r="C539" s="5">
        <v>9229175.3599999994</v>
      </c>
      <c r="D539" s="5">
        <v>5997931.7800000003</v>
      </c>
      <c r="E539" s="73">
        <f t="shared" si="8"/>
        <v>64.988815858841804</v>
      </c>
    </row>
    <row r="540" spans="1:5" x14ac:dyDescent="0.25">
      <c r="A540" s="12" t="s">
        <v>592</v>
      </c>
      <c r="B540" s="51" t="s">
        <v>963</v>
      </c>
      <c r="C540" s="5">
        <v>9229175.3599999994</v>
      </c>
      <c r="D540" s="5">
        <v>5997931.7800000003</v>
      </c>
      <c r="E540" s="73">
        <f t="shared" si="8"/>
        <v>64.988815858841804</v>
      </c>
    </row>
    <row r="541" spans="1:5" x14ac:dyDescent="0.25">
      <c r="A541" s="12" t="s">
        <v>140</v>
      </c>
      <c r="B541" s="51" t="s">
        <v>62</v>
      </c>
      <c r="C541" s="5">
        <v>64000</v>
      </c>
      <c r="D541" s="5">
        <v>64000</v>
      </c>
      <c r="E541" s="73">
        <f t="shared" si="8"/>
        <v>100</v>
      </c>
    </row>
    <row r="542" spans="1:5" x14ac:dyDescent="0.25">
      <c r="A542" s="12" t="s">
        <v>1085</v>
      </c>
      <c r="B542" s="51" t="s">
        <v>497</v>
      </c>
      <c r="C542" s="5">
        <v>34000</v>
      </c>
      <c r="D542" s="5">
        <v>34000</v>
      </c>
      <c r="E542" s="73">
        <f t="shared" si="8"/>
        <v>100</v>
      </c>
    </row>
    <row r="543" spans="1:5" x14ac:dyDescent="0.25">
      <c r="A543" s="12" t="s">
        <v>436</v>
      </c>
      <c r="B543" s="51" t="s">
        <v>552</v>
      </c>
      <c r="C543" s="5">
        <v>30000</v>
      </c>
      <c r="D543" s="5">
        <v>30000</v>
      </c>
      <c r="E543" s="73">
        <f t="shared" si="8"/>
        <v>100</v>
      </c>
    </row>
    <row r="544" spans="1:5" x14ac:dyDescent="0.25">
      <c r="A544" s="12" t="s">
        <v>542</v>
      </c>
      <c r="B544" s="51" t="s">
        <v>693</v>
      </c>
      <c r="C544" s="5">
        <v>41139.980000000003</v>
      </c>
      <c r="D544" s="5">
        <v>41139.980000000003</v>
      </c>
      <c r="E544" s="73">
        <f t="shared" si="8"/>
        <v>100</v>
      </c>
    </row>
    <row r="545" spans="1:5" x14ac:dyDescent="0.25">
      <c r="A545" s="12" t="s">
        <v>482</v>
      </c>
      <c r="B545" s="51" t="s">
        <v>315</v>
      </c>
      <c r="C545" s="5">
        <v>41139.980000000003</v>
      </c>
      <c r="D545" s="5">
        <v>41139.980000000003</v>
      </c>
      <c r="E545" s="73">
        <f t="shared" si="8"/>
        <v>100</v>
      </c>
    </row>
    <row r="546" spans="1:5" ht="23.25" x14ac:dyDescent="0.25">
      <c r="A546" s="12" t="s">
        <v>172</v>
      </c>
      <c r="B546" s="51" t="s">
        <v>1120</v>
      </c>
      <c r="C546" s="5">
        <v>4807286.8899999997</v>
      </c>
      <c r="D546" s="5">
        <v>2719208.85</v>
      </c>
      <c r="E546" s="73">
        <f t="shared" si="8"/>
        <v>56.564313972116622</v>
      </c>
    </row>
    <row r="547" spans="1:5" ht="23.25" x14ac:dyDescent="0.25">
      <c r="A547" s="12" t="s">
        <v>781</v>
      </c>
      <c r="B547" s="51" t="s">
        <v>449</v>
      </c>
      <c r="C547" s="5">
        <v>4807286.8899999997</v>
      </c>
      <c r="D547" s="5">
        <v>2719208.85</v>
      </c>
      <c r="E547" s="73">
        <f t="shared" si="8"/>
        <v>56.564313972116622</v>
      </c>
    </row>
    <row r="548" spans="1:5" ht="23.25" x14ac:dyDescent="0.25">
      <c r="A548" s="12" t="s">
        <v>206</v>
      </c>
      <c r="B548" s="51" t="s">
        <v>359</v>
      </c>
      <c r="C548" s="5">
        <v>4807286.8899999997</v>
      </c>
      <c r="D548" s="5">
        <v>2719208.85</v>
      </c>
      <c r="E548" s="73">
        <f t="shared" si="8"/>
        <v>56.564313972116622</v>
      </c>
    </row>
    <row r="549" spans="1:5" x14ac:dyDescent="0.25">
      <c r="A549" s="12" t="s">
        <v>196</v>
      </c>
      <c r="B549" s="51" t="s">
        <v>457</v>
      </c>
      <c r="C549" s="5">
        <v>3240300.62</v>
      </c>
      <c r="D549" s="5">
        <v>2154462.17</v>
      </c>
      <c r="E549" s="73">
        <f t="shared" si="8"/>
        <v>66.489576822041897</v>
      </c>
    </row>
    <row r="550" spans="1:5" x14ac:dyDescent="0.25">
      <c r="A550" s="12" t="s">
        <v>140</v>
      </c>
      <c r="B550" s="51" t="s">
        <v>1031</v>
      </c>
      <c r="C550" s="5">
        <v>3212300.62</v>
      </c>
      <c r="D550" s="5">
        <v>2129265.17</v>
      </c>
      <c r="E550" s="73">
        <f t="shared" si="8"/>
        <v>66.284741743753727</v>
      </c>
    </row>
    <row r="551" spans="1:5" x14ac:dyDescent="0.25">
      <c r="A551" s="12" t="s">
        <v>760</v>
      </c>
      <c r="B551" s="51" t="s">
        <v>1239</v>
      </c>
      <c r="C551" s="5">
        <v>158766.88</v>
      </c>
      <c r="D551" s="5">
        <v>55760.86</v>
      </c>
      <c r="E551" s="73">
        <f t="shared" si="8"/>
        <v>35.121216717239768</v>
      </c>
    </row>
    <row r="552" spans="1:5" x14ac:dyDescent="0.25">
      <c r="A552" s="12" t="s">
        <v>369</v>
      </c>
      <c r="B552" s="51" t="s">
        <v>889</v>
      </c>
      <c r="C552" s="5">
        <v>2363141.11</v>
      </c>
      <c r="D552" s="5">
        <v>1983435.7</v>
      </c>
      <c r="E552" s="73">
        <f t="shared" si="8"/>
        <v>83.932173648318454</v>
      </c>
    </row>
    <row r="553" spans="1:5" x14ac:dyDescent="0.25">
      <c r="A553" s="12" t="s">
        <v>926</v>
      </c>
      <c r="B553" s="51" t="s">
        <v>1298</v>
      </c>
      <c r="C553" s="5">
        <v>114197.56</v>
      </c>
      <c r="D553" s="5">
        <v>73121.88</v>
      </c>
      <c r="E553" s="73">
        <f t="shared" si="8"/>
        <v>64.031035339108826</v>
      </c>
    </row>
    <row r="554" spans="1:5" x14ac:dyDescent="0.25">
      <c r="A554" s="12" t="s">
        <v>436</v>
      </c>
      <c r="B554" s="51" t="s">
        <v>162</v>
      </c>
      <c r="C554" s="5">
        <v>576195.06999999995</v>
      </c>
      <c r="D554" s="5">
        <v>16946.73</v>
      </c>
      <c r="E554" s="73">
        <f t="shared" si="8"/>
        <v>2.9411445675854186</v>
      </c>
    </row>
    <row r="555" spans="1:5" x14ac:dyDescent="0.25">
      <c r="A555" s="12" t="s">
        <v>122</v>
      </c>
      <c r="B555" s="51" t="s">
        <v>620</v>
      </c>
      <c r="C555" s="5">
        <v>28000</v>
      </c>
      <c r="D555" s="5">
        <v>25197</v>
      </c>
      <c r="E555" s="73">
        <f t="shared" si="8"/>
        <v>89.989285714285714</v>
      </c>
    </row>
    <row r="556" spans="1:5" x14ac:dyDescent="0.25">
      <c r="A556" s="12" t="s">
        <v>871</v>
      </c>
      <c r="B556" s="51" t="s">
        <v>786</v>
      </c>
      <c r="C556" s="5">
        <v>1566986.27</v>
      </c>
      <c r="D556" s="5">
        <v>564746.68000000005</v>
      </c>
      <c r="E556" s="73">
        <f t="shared" si="8"/>
        <v>36.040308125992709</v>
      </c>
    </row>
    <row r="557" spans="1:5" x14ac:dyDescent="0.25">
      <c r="A557" s="12" t="s">
        <v>1136</v>
      </c>
      <c r="B557" s="51" t="s">
        <v>1072</v>
      </c>
      <c r="C557" s="5">
        <v>959760</v>
      </c>
      <c r="D557" s="5">
        <v>350772.7</v>
      </c>
      <c r="E557" s="73">
        <f t="shared" si="8"/>
        <v>36.547959906643328</v>
      </c>
    </row>
    <row r="558" spans="1:5" x14ac:dyDescent="0.25">
      <c r="A558" s="12" t="s">
        <v>1013</v>
      </c>
      <c r="B558" s="51" t="s">
        <v>42</v>
      </c>
      <c r="C558" s="5">
        <v>607226.27</v>
      </c>
      <c r="D558" s="5">
        <v>213973.98</v>
      </c>
      <c r="E558" s="73">
        <f t="shared" si="8"/>
        <v>35.237931982092938</v>
      </c>
    </row>
    <row r="559" spans="1:5" ht="23.25" x14ac:dyDescent="0.25">
      <c r="A559" s="12" t="s">
        <v>1038</v>
      </c>
      <c r="B559" s="51" t="s">
        <v>1005</v>
      </c>
      <c r="C559" s="5">
        <v>57816218.210000001</v>
      </c>
      <c r="D559" s="5">
        <v>37737071.490000002</v>
      </c>
      <c r="E559" s="73">
        <f t="shared" si="8"/>
        <v>65.270736582824313</v>
      </c>
    </row>
    <row r="560" spans="1:5" x14ac:dyDescent="0.25">
      <c r="A560" s="12" t="s">
        <v>1032</v>
      </c>
      <c r="B560" s="51" t="s">
        <v>503</v>
      </c>
      <c r="C560" s="5">
        <v>57816218.210000001</v>
      </c>
      <c r="D560" s="5">
        <v>37737071.490000002</v>
      </c>
      <c r="E560" s="73">
        <f t="shared" si="8"/>
        <v>65.270736582824313</v>
      </c>
    </row>
    <row r="561" spans="1:5" ht="45.75" x14ac:dyDescent="0.25">
      <c r="A561" s="12" t="s">
        <v>1268</v>
      </c>
      <c r="B561" s="51" t="s">
        <v>952</v>
      </c>
      <c r="C561" s="5">
        <v>57816218.210000001</v>
      </c>
      <c r="D561" s="5">
        <v>37737071.490000002</v>
      </c>
      <c r="E561" s="73">
        <f t="shared" si="8"/>
        <v>65.270736582824313</v>
      </c>
    </row>
    <row r="562" spans="1:5" x14ac:dyDescent="0.25">
      <c r="A562" s="12" t="s">
        <v>196</v>
      </c>
      <c r="B562" s="51" t="s">
        <v>1055</v>
      </c>
      <c r="C562" s="5">
        <v>57816218.210000001</v>
      </c>
      <c r="D562" s="5">
        <v>37737071.490000002</v>
      </c>
      <c r="E562" s="73">
        <f t="shared" si="8"/>
        <v>65.270736582824313</v>
      </c>
    </row>
    <row r="563" spans="1:5" x14ac:dyDescent="0.25">
      <c r="A563" s="12" t="s">
        <v>1209</v>
      </c>
      <c r="B563" s="51" t="s">
        <v>317</v>
      </c>
      <c r="C563" s="5">
        <v>57816218.210000001</v>
      </c>
      <c r="D563" s="5">
        <v>37737071.490000002</v>
      </c>
      <c r="E563" s="73">
        <f t="shared" si="8"/>
        <v>65.270736582824313</v>
      </c>
    </row>
    <row r="564" spans="1:5" ht="23.25" x14ac:dyDescent="0.25">
      <c r="A564" s="12" t="s">
        <v>1224</v>
      </c>
      <c r="B564" s="51" t="s">
        <v>532</v>
      </c>
      <c r="C564" s="5">
        <v>57816218.210000001</v>
      </c>
      <c r="D564" s="5">
        <v>37737071.490000002</v>
      </c>
      <c r="E564" s="73">
        <f t="shared" si="8"/>
        <v>65.270736582824313</v>
      </c>
    </row>
    <row r="565" spans="1:5" x14ac:dyDescent="0.25">
      <c r="A565" s="12" t="s">
        <v>155</v>
      </c>
      <c r="B565" s="51" t="s">
        <v>891</v>
      </c>
      <c r="C565" s="5">
        <v>10365932.779999999</v>
      </c>
      <c r="D565" s="5">
        <v>1662911.84</v>
      </c>
      <c r="E565" s="73">
        <f t="shared" si="8"/>
        <v>16.042085891280497</v>
      </c>
    </row>
    <row r="566" spans="1:5" ht="57" x14ac:dyDescent="0.25">
      <c r="A566" s="12" t="s">
        <v>690</v>
      </c>
      <c r="B566" s="51" t="s">
        <v>326</v>
      </c>
      <c r="C566" s="5">
        <v>1157638.98</v>
      </c>
      <c r="D566" s="5">
        <v>1094174.55</v>
      </c>
      <c r="E566" s="73">
        <f t="shared" si="8"/>
        <v>94.517770125536032</v>
      </c>
    </row>
    <row r="567" spans="1:5" x14ac:dyDescent="0.25">
      <c r="A567" s="12" t="s">
        <v>500</v>
      </c>
      <c r="B567" s="51" t="s">
        <v>1166</v>
      </c>
      <c r="C567" s="5">
        <v>1157638.98</v>
      </c>
      <c r="D567" s="5">
        <v>1094174.55</v>
      </c>
      <c r="E567" s="73">
        <f t="shared" si="8"/>
        <v>94.517770125536032</v>
      </c>
    </row>
    <row r="568" spans="1:5" ht="23.25" x14ac:dyDescent="0.25">
      <c r="A568" s="12" t="s">
        <v>444</v>
      </c>
      <c r="B568" s="51" t="s">
        <v>1066</v>
      </c>
      <c r="C568" s="5">
        <v>833883.67</v>
      </c>
      <c r="D568" s="5">
        <v>833883.67</v>
      </c>
      <c r="E568" s="73">
        <f t="shared" si="8"/>
        <v>100</v>
      </c>
    </row>
    <row r="569" spans="1:5" x14ac:dyDescent="0.25">
      <c r="A569" s="12" t="s">
        <v>196</v>
      </c>
      <c r="B569" s="51" t="s">
        <v>1155</v>
      </c>
      <c r="C569" s="5">
        <v>833883.67</v>
      </c>
      <c r="D569" s="5">
        <v>833883.67</v>
      </c>
      <c r="E569" s="73">
        <f t="shared" si="8"/>
        <v>100</v>
      </c>
    </row>
    <row r="570" spans="1:5" x14ac:dyDescent="0.25">
      <c r="A570" s="12" t="s">
        <v>508</v>
      </c>
      <c r="B570" s="51" t="s">
        <v>98</v>
      </c>
      <c r="C570" s="5">
        <v>833883.67</v>
      </c>
      <c r="D570" s="5">
        <v>833883.67</v>
      </c>
      <c r="E570" s="73">
        <f t="shared" si="8"/>
        <v>100</v>
      </c>
    </row>
    <row r="571" spans="1:5" x14ac:dyDescent="0.25">
      <c r="A571" s="12" t="s">
        <v>764</v>
      </c>
      <c r="B571" s="51" t="s">
        <v>310</v>
      </c>
      <c r="C571" s="5">
        <v>808982.83</v>
      </c>
      <c r="D571" s="5">
        <v>808982.83</v>
      </c>
      <c r="E571" s="73">
        <f t="shared" si="8"/>
        <v>100</v>
      </c>
    </row>
    <row r="572" spans="1:5" x14ac:dyDescent="0.25">
      <c r="A572" s="12" t="s">
        <v>592</v>
      </c>
      <c r="B572" s="51" t="s">
        <v>1285</v>
      </c>
      <c r="C572" s="5">
        <v>24900.84</v>
      </c>
      <c r="D572" s="5">
        <v>24900.84</v>
      </c>
      <c r="E572" s="73">
        <f t="shared" si="8"/>
        <v>100</v>
      </c>
    </row>
    <row r="573" spans="1:5" ht="23.25" x14ac:dyDescent="0.25">
      <c r="A573" s="12" t="s">
        <v>1245</v>
      </c>
      <c r="B573" s="51" t="s">
        <v>161</v>
      </c>
      <c r="C573" s="5">
        <v>323755.31</v>
      </c>
      <c r="D573" s="5">
        <v>260290.88</v>
      </c>
      <c r="E573" s="73">
        <f t="shared" si="8"/>
        <v>80.397408771457677</v>
      </c>
    </row>
    <row r="574" spans="1:5" x14ac:dyDescent="0.25">
      <c r="A574" s="12" t="s">
        <v>196</v>
      </c>
      <c r="B574" s="51" t="s">
        <v>271</v>
      </c>
      <c r="C574" s="5">
        <v>323755.31</v>
      </c>
      <c r="D574" s="5">
        <v>260290.88</v>
      </c>
      <c r="E574" s="73">
        <f t="shared" si="8"/>
        <v>80.397408771457677</v>
      </c>
    </row>
    <row r="575" spans="1:5" x14ac:dyDescent="0.25">
      <c r="A575" s="12" t="s">
        <v>508</v>
      </c>
      <c r="B575" s="51" t="s">
        <v>557</v>
      </c>
      <c r="C575" s="5">
        <v>218599.39</v>
      </c>
      <c r="D575" s="5">
        <v>218599.39</v>
      </c>
      <c r="E575" s="73">
        <f t="shared" si="8"/>
        <v>100</v>
      </c>
    </row>
    <row r="576" spans="1:5" x14ac:dyDescent="0.25">
      <c r="A576" s="12" t="s">
        <v>592</v>
      </c>
      <c r="B576" s="51" t="s">
        <v>413</v>
      </c>
      <c r="C576" s="5">
        <v>218599.39</v>
      </c>
      <c r="D576" s="5">
        <v>218599.39</v>
      </c>
      <c r="E576" s="73">
        <f t="shared" si="8"/>
        <v>100</v>
      </c>
    </row>
    <row r="577" spans="1:5" x14ac:dyDescent="0.25">
      <c r="A577" s="12" t="s">
        <v>140</v>
      </c>
      <c r="B577" s="51" t="s">
        <v>863</v>
      </c>
      <c r="C577" s="5">
        <v>90000</v>
      </c>
      <c r="D577" s="5">
        <v>26535.57</v>
      </c>
      <c r="E577" s="73">
        <f t="shared" si="8"/>
        <v>29.483966666666667</v>
      </c>
    </row>
    <row r="578" spans="1:5" x14ac:dyDescent="0.25">
      <c r="A578" s="12" t="s">
        <v>436</v>
      </c>
      <c r="B578" s="51" t="s">
        <v>1320</v>
      </c>
      <c r="C578" s="5">
        <v>90000</v>
      </c>
      <c r="D578" s="5">
        <v>26535.57</v>
      </c>
      <c r="E578" s="73">
        <f t="shared" si="8"/>
        <v>29.483966666666667</v>
      </c>
    </row>
    <row r="579" spans="1:5" x14ac:dyDescent="0.25">
      <c r="A579" s="12" t="s">
        <v>542</v>
      </c>
      <c r="B579" s="51" t="s">
        <v>110</v>
      </c>
      <c r="C579" s="5">
        <v>15155.92</v>
      </c>
      <c r="D579" s="5">
        <v>15155.92</v>
      </c>
      <c r="E579" s="73">
        <f t="shared" si="8"/>
        <v>100</v>
      </c>
    </row>
    <row r="580" spans="1:5" x14ac:dyDescent="0.25">
      <c r="A580" s="12" t="s">
        <v>482</v>
      </c>
      <c r="B580" s="51" t="s">
        <v>541</v>
      </c>
      <c r="C580" s="5">
        <v>15155.92</v>
      </c>
      <c r="D580" s="5">
        <v>15155.92</v>
      </c>
      <c r="E580" s="73">
        <f t="shared" si="8"/>
        <v>100</v>
      </c>
    </row>
    <row r="581" spans="1:5" ht="23.25" x14ac:dyDescent="0.25">
      <c r="A581" s="12" t="s">
        <v>172</v>
      </c>
      <c r="B581" s="51" t="s">
        <v>549</v>
      </c>
      <c r="C581" s="5">
        <v>8926133.8000000007</v>
      </c>
      <c r="D581" s="5">
        <v>288977.28999999998</v>
      </c>
      <c r="E581" s="73">
        <f t="shared" si="8"/>
        <v>3.2374295128759991</v>
      </c>
    </row>
    <row r="582" spans="1:5" ht="23.25" x14ac:dyDescent="0.25">
      <c r="A582" s="12" t="s">
        <v>781</v>
      </c>
      <c r="B582" s="51" t="s">
        <v>1213</v>
      </c>
      <c r="C582" s="5">
        <v>8926133.8000000007</v>
      </c>
      <c r="D582" s="5">
        <v>288977.28999999998</v>
      </c>
      <c r="E582" s="73">
        <f t="shared" si="8"/>
        <v>3.2374295128759991</v>
      </c>
    </row>
    <row r="583" spans="1:5" ht="23.25" x14ac:dyDescent="0.25">
      <c r="A583" s="12" t="s">
        <v>1195</v>
      </c>
      <c r="B583" s="51" t="s">
        <v>696</v>
      </c>
      <c r="C583" s="5">
        <v>8607300</v>
      </c>
      <c r="D583" s="5" t="s">
        <v>744</v>
      </c>
      <c r="E583" s="5" t="s">
        <v>744</v>
      </c>
    </row>
    <row r="584" spans="1:5" x14ac:dyDescent="0.25">
      <c r="A584" s="12" t="s">
        <v>196</v>
      </c>
      <c r="B584" s="51" t="s">
        <v>789</v>
      </c>
      <c r="C584" s="5">
        <v>8607300</v>
      </c>
      <c r="D584" s="5" t="s">
        <v>744</v>
      </c>
      <c r="E584" s="5" t="s">
        <v>744</v>
      </c>
    </row>
    <row r="585" spans="1:5" x14ac:dyDescent="0.25">
      <c r="A585" s="12" t="s">
        <v>140</v>
      </c>
      <c r="B585" s="51" t="s">
        <v>18</v>
      </c>
      <c r="C585" s="5">
        <v>8607300</v>
      </c>
      <c r="D585" s="5" t="s">
        <v>744</v>
      </c>
      <c r="E585" s="5" t="s">
        <v>744</v>
      </c>
    </row>
    <row r="586" spans="1:5" x14ac:dyDescent="0.25">
      <c r="A586" s="12" t="s">
        <v>926</v>
      </c>
      <c r="B586" s="51" t="s">
        <v>288</v>
      </c>
      <c r="C586" s="5">
        <v>8607300</v>
      </c>
      <c r="D586" s="5" t="s">
        <v>744</v>
      </c>
      <c r="E586" s="5" t="s">
        <v>744</v>
      </c>
    </row>
    <row r="587" spans="1:5" ht="23.25" x14ac:dyDescent="0.25">
      <c r="A587" s="12" t="s">
        <v>206</v>
      </c>
      <c r="B587" s="51" t="s">
        <v>1138</v>
      </c>
      <c r="C587" s="5">
        <v>318833.8</v>
      </c>
      <c r="D587" s="5">
        <v>288977.28999999998</v>
      </c>
      <c r="E587" s="73">
        <f t="shared" ref="E587:E640" si="9">(D587/C587)*100</f>
        <v>90.635713653947604</v>
      </c>
    </row>
    <row r="588" spans="1:5" x14ac:dyDescent="0.25">
      <c r="A588" s="12" t="s">
        <v>196</v>
      </c>
      <c r="B588" s="51" t="s">
        <v>1220</v>
      </c>
      <c r="C588" s="5">
        <v>56593.8</v>
      </c>
      <c r="D588" s="5">
        <v>40337.29</v>
      </c>
      <c r="E588" s="73">
        <f t="shared" si="9"/>
        <v>71.275104340051371</v>
      </c>
    </row>
    <row r="589" spans="1:5" x14ac:dyDescent="0.25">
      <c r="A589" s="12" t="s">
        <v>140</v>
      </c>
      <c r="B589" s="51" t="s">
        <v>473</v>
      </c>
      <c r="C589" s="5">
        <v>56593.8</v>
      </c>
      <c r="D589" s="5">
        <v>40337.29</v>
      </c>
      <c r="E589" s="73">
        <f t="shared" si="9"/>
        <v>71.275104340051371</v>
      </c>
    </row>
    <row r="590" spans="1:5" x14ac:dyDescent="0.25">
      <c r="A590" s="12" t="s">
        <v>760</v>
      </c>
      <c r="B590" s="51" t="s">
        <v>695</v>
      </c>
      <c r="C590" s="5">
        <v>10500</v>
      </c>
      <c r="D590" s="5">
        <v>2429.14</v>
      </c>
      <c r="E590" s="73">
        <f t="shared" si="9"/>
        <v>23.134666666666664</v>
      </c>
    </row>
    <row r="591" spans="1:5" x14ac:dyDescent="0.25">
      <c r="A591" s="12" t="s">
        <v>369</v>
      </c>
      <c r="B591" s="51" t="s">
        <v>316</v>
      </c>
      <c r="C591" s="5">
        <v>43500</v>
      </c>
      <c r="D591" s="5">
        <v>35314.35</v>
      </c>
      <c r="E591" s="73">
        <f t="shared" si="9"/>
        <v>81.18241379310345</v>
      </c>
    </row>
    <row r="592" spans="1:5" x14ac:dyDescent="0.25">
      <c r="A592" s="12" t="s">
        <v>926</v>
      </c>
      <c r="B592" s="51" t="s">
        <v>762</v>
      </c>
      <c r="C592" s="5">
        <v>2593.8000000000002</v>
      </c>
      <c r="D592" s="5">
        <v>2593.8000000000002</v>
      </c>
      <c r="E592" s="73">
        <f t="shared" si="9"/>
        <v>100</v>
      </c>
    </row>
    <row r="593" spans="1:5" x14ac:dyDescent="0.25">
      <c r="A593" s="12" t="s">
        <v>871</v>
      </c>
      <c r="B593" s="51" t="s">
        <v>209</v>
      </c>
      <c r="C593" s="5">
        <v>262240</v>
      </c>
      <c r="D593" s="5">
        <v>248640</v>
      </c>
      <c r="E593" s="73">
        <f t="shared" si="9"/>
        <v>94.81391092129347</v>
      </c>
    </row>
    <row r="594" spans="1:5" x14ac:dyDescent="0.25">
      <c r="A594" s="12" t="s">
        <v>1013</v>
      </c>
      <c r="B594" s="51" t="s">
        <v>832</v>
      </c>
      <c r="C594" s="5">
        <v>262240</v>
      </c>
      <c r="D594" s="5">
        <v>248640</v>
      </c>
      <c r="E594" s="73">
        <f t="shared" si="9"/>
        <v>94.81391092129347</v>
      </c>
    </row>
    <row r="595" spans="1:5" ht="23.25" x14ac:dyDescent="0.25">
      <c r="A595" s="12" t="s">
        <v>1038</v>
      </c>
      <c r="B595" s="51" t="s">
        <v>454</v>
      </c>
      <c r="C595" s="5">
        <v>279760</v>
      </c>
      <c r="D595" s="5">
        <v>279760</v>
      </c>
      <c r="E595" s="73">
        <f t="shared" si="9"/>
        <v>100</v>
      </c>
    </row>
    <row r="596" spans="1:5" x14ac:dyDescent="0.25">
      <c r="A596" s="12" t="s">
        <v>1032</v>
      </c>
      <c r="B596" s="51" t="s">
        <v>1274</v>
      </c>
      <c r="C596" s="5">
        <v>279760</v>
      </c>
      <c r="D596" s="5">
        <v>279760</v>
      </c>
      <c r="E596" s="73">
        <f t="shared" si="9"/>
        <v>100</v>
      </c>
    </row>
    <row r="597" spans="1:5" x14ac:dyDescent="0.25">
      <c r="A597" s="12" t="s">
        <v>1077</v>
      </c>
      <c r="B597" s="51" t="s">
        <v>292</v>
      </c>
      <c r="C597" s="5">
        <v>279760</v>
      </c>
      <c r="D597" s="5">
        <v>279760</v>
      </c>
      <c r="E597" s="73">
        <f t="shared" si="9"/>
        <v>100</v>
      </c>
    </row>
    <row r="598" spans="1:5" x14ac:dyDescent="0.25">
      <c r="A598" s="12" t="s">
        <v>196</v>
      </c>
      <c r="B598" s="51" t="s">
        <v>384</v>
      </c>
      <c r="C598" s="5">
        <v>279760</v>
      </c>
      <c r="D598" s="5">
        <v>279760</v>
      </c>
      <c r="E598" s="73">
        <f t="shared" si="9"/>
        <v>100</v>
      </c>
    </row>
    <row r="599" spans="1:5" x14ac:dyDescent="0.25">
      <c r="A599" s="12" t="s">
        <v>1209</v>
      </c>
      <c r="B599" s="51" t="s">
        <v>991</v>
      </c>
      <c r="C599" s="5">
        <v>279760</v>
      </c>
      <c r="D599" s="5">
        <v>279760</v>
      </c>
      <c r="E599" s="73">
        <f t="shared" si="9"/>
        <v>100</v>
      </c>
    </row>
    <row r="600" spans="1:5" ht="23.25" x14ac:dyDescent="0.25">
      <c r="A600" s="12" t="s">
        <v>1224</v>
      </c>
      <c r="B600" s="51" t="s">
        <v>430</v>
      </c>
      <c r="C600" s="5">
        <v>279760</v>
      </c>
      <c r="D600" s="5">
        <v>279760</v>
      </c>
      <c r="E600" s="73">
        <f t="shared" si="9"/>
        <v>100</v>
      </c>
    </row>
    <row r="601" spans="1:5" x14ac:dyDescent="0.25">
      <c r="A601" s="12" t="s">
        <v>777</v>
      </c>
      <c r="B601" s="51" t="s">
        <v>105</v>
      </c>
      <c r="C601" s="5">
        <v>2400</v>
      </c>
      <c r="D601" s="5" t="s">
        <v>744</v>
      </c>
      <c r="E601" s="5" t="s">
        <v>744</v>
      </c>
    </row>
    <row r="602" spans="1:5" x14ac:dyDescent="0.25">
      <c r="A602" s="12" t="s">
        <v>116</v>
      </c>
      <c r="B602" s="51" t="s">
        <v>1067</v>
      </c>
      <c r="C602" s="5">
        <v>2400</v>
      </c>
      <c r="D602" s="5" t="s">
        <v>744</v>
      </c>
      <c r="E602" s="5" t="s">
        <v>744</v>
      </c>
    </row>
    <row r="603" spans="1:5" x14ac:dyDescent="0.25">
      <c r="A603" s="12" t="s">
        <v>977</v>
      </c>
      <c r="B603" s="51" t="s">
        <v>623</v>
      </c>
      <c r="C603" s="5">
        <v>2400</v>
      </c>
      <c r="D603" s="5" t="s">
        <v>744</v>
      </c>
      <c r="E603" s="5" t="s">
        <v>744</v>
      </c>
    </row>
    <row r="604" spans="1:5" x14ac:dyDescent="0.25">
      <c r="A604" s="12" t="s">
        <v>196</v>
      </c>
      <c r="B604" s="51" t="s">
        <v>732</v>
      </c>
      <c r="C604" s="5">
        <v>2400</v>
      </c>
      <c r="D604" s="5" t="s">
        <v>744</v>
      </c>
      <c r="E604" s="5" t="s">
        <v>744</v>
      </c>
    </row>
    <row r="605" spans="1:5" x14ac:dyDescent="0.25">
      <c r="A605" s="12" t="s">
        <v>122</v>
      </c>
      <c r="B605" s="51" t="s">
        <v>897</v>
      </c>
      <c r="C605" s="5">
        <v>2400</v>
      </c>
      <c r="D605" s="5" t="s">
        <v>744</v>
      </c>
      <c r="E605" s="5" t="s">
        <v>744</v>
      </c>
    </row>
    <row r="606" spans="1:5" x14ac:dyDescent="0.25">
      <c r="A606" s="12" t="s">
        <v>515</v>
      </c>
      <c r="B606" s="51" t="s">
        <v>1297</v>
      </c>
      <c r="C606" s="5">
        <v>9858559.0600000005</v>
      </c>
      <c r="D606" s="5">
        <v>7695896.9400000004</v>
      </c>
      <c r="E606" s="73">
        <f t="shared" si="9"/>
        <v>78.063101241896902</v>
      </c>
    </row>
    <row r="607" spans="1:5" ht="57" x14ac:dyDescent="0.25">
      <c r="A607" s="12" t="s">
        <v>690</v>
      </c>
      <c r="B607" s="51" t="s">
        <v>183</v>
      </c>
      <c r="C607" s="5">
        <v>7269291.0599999996</v>
      </c>
      <c r="D607" s="5">
        <v>7215150.4500000002</v>
      </c>
      <c r="E607" s="73">
        <f t="shared" si="9"/>
        <v>99.255214716908043</v>
      </c>
    </row>
    <row r="608" spans="1:5" x14ac:dyDescent="0.25">
      <c r="A608" s="12" t="s">
        <v>500</v>
      </c>
      <c r="B608" s="51" t="s">
        <v>1026</v>
      </c>
      <c r="C608" s="5">
        <v>6567328.8899999997</v>
      </c>
      <c r="D608" s="5">
        <v>6513188.2800000003</v>
      </c>
      <c r="E608" s="73">
        <f t="shared" si="9"/>
        <v>99.175606842495142</v>
      </c>
    </row>
    <row r="609" spans="1:5" ht="23.25" x14ac:dyDescent="0.25">
      <c r="A609" s="12" t="s">
        <v>444</v>
      </c>
      <c r="B609" s="51" t="s">
        <v>125</v>
      </c>
      <c r="C609" s="5">
        <v>3753013.9</v>
      </c>
      <c r="D609" s="5">
        <v>3711839.87</v>
      </c>
      <c r="E609" s="73">
        <f t="shared" si="9"/>
        <v>98.902907607136768</v>
      </c>
    </row>
    <row r="610" spans="1:5" x14ac:dyDescent="0.25">
      <c r="A610" s="12" t="s">
        <v>196</v>
      </c>
      <c r="B610" s="51" t="s">
        <v>230</v>
      </c>
      <c r="C610" s="5">
        <v>3753013.9</v>
      </c>
      <c r="D610" s="5">
        <v>3711839.87</v>
      </c>
      <c r="E610" s="73">
        <f t="shared" si="9"/>
        <v>98.902907607136768</v>
      </c>
    </row>
    <row r="611" spans="1:5" x14ac:dyDescent="0.25">
      <c r="A611" s="12" t="s">
        <v>508</v>
      </c>
      <c r="B611" s="51" t="s">
        <v>526</v>
      </c>
      <c r="C611" s="5">
        <v>3753013.9</v>
      </c>
      <c r="D611" s="5">
        <v>3711839.87</v>
      </c>
      <c r="E611" s="73">
        <f t="shared" si="9"/>
        <v>98.902907607136768</v>
      </c>
    </row>
    <row r="612" spans="1:5" x14ac:dyDescent="0.25">
      <c r="A612" s="12" t="s">
        <v>764</v>
      </c>
      <c r="B612" s="51" t="s">
        <v>751</v>
      </c>
      <c r="C612" s="5">
        <v>3391103.03</v>
      </c>
      <c r="D612" s="5">
        <v>3391103.03</v>
      </c>
      <c r="E612" s="73">
        <f t="shared" si="9"/>
        <v>100</v>
      </c>
    </row>
    <row r="613" spans="1:5" x14ac:dyDescent="0.25">
      <c r="A613" s="12" t="s">
        <v>592</v>
      </c>
      <c r="B613" s="51" t="s">
        <v>374</v>
      </c>
      <c r="C613" s="5">
        <v>361910.87</v>
      </c>
      <c r="D613" s="5">
        <v>320736.84000000003</v>
      </c>
      <c r="E613" s="73">
        <f t="shared" si="9"/>
        <v>88.623157408894642</v>
      </c>
    </row>
    <row r="614" spans="1:5" ht="23.25" x14ac:dyDescent="0.25">
      <c r="A614" s="12" t="s">
        <v>1245</v>
      </c>
      <c r="B614" s="51" t="s">
        <v>597</v>
      </c>
      <c r="C614" s="5">
        <v>2814314.99</v>
      </c>
      <c r="D614" s="5">
        <v>2801348.41</v>
      </c>
      <c r="E614" s="73">
        <f t="shared" si="9"/>
        <v>99.539263371510529</v>
      </c>
    </row>
    <row r="615" spans="1:5" x14ac:dyDescent="0.25">
      <c r="A615" s="12" t="s">
        <v>196</v>
      </c>
      <c r="B615" s="51" t="s">
        <v>701</v>
      </c>
      <c r="C615" s="5">
        <v>2814314.99</v>
      </c>
      <c r="D615" s="5">
        <v>2801348.41</v>
      </c>
      <c r="E615" s="73">
        <f t="shared" si="9"/>
        <v>99.539263371510529</v>
      </c>
    </row>
    <row r="616" spans="1:5" x14ac:dyDescent="0.25">
      <c r="A616" s="12" t="s">
        <v>508</v>
      </c>
      <c r="B616" s="51" t="s">
        <v>972</v>
      </c>
      <c r="C616" s="5">
        <v>2814314.99</v>
      </c>
      <c r="D616" s="5">
        <v>2801348.41</v>
      </c>
      <c r="E616" s="73">
        <f t="shared" si="9"/>
        <v>99.539263371510529</v>
      </c>
    </row>
    <row r="617" spans="1:5" x14ac:dyDescent="0.25">
      <c r="A617" s="12" t="s">
        <v>592</v>
      </c>
      <c r="B617" s="51" t="s">
        <v>841</v>
      </c>
      <c r="C617" s="5">
        <v>2814314.99</v>
      </c>
      <c r="D617" s="5">
        <v>2801348.41</v>
      </c>
      <c r="E617" s="73">
        <f t="shared" si="9"/>
        <v>99.539263371510529</v>
      </c>
    </row>
    <row r="618" spans="1:5" ht="23.25" x14ac:dyDescent="0.25">
      <c r="A618" s="12" t="s">
        <v>443</v>
      </c>
      <c r="B618" s="51" t="s">
        <v>525</v>
      </c>
      <c r="C618" s="5">
        <v>701962.17</v>
      </c>
      <c r="D618" s="5">
        <v>701962.17</v>
      </c>
      <c r="E618" s="73">
        <f t="shared" si="9"/>
        <v>100</v>
      </c>
    </row>
    <row r="619" spans="1:5" ht="34.5" x14ac:dyDescent="0.25">
      <c r="A619" s="12" t="s">
        <v>4</v>
      </c>
      <c r="B619" s="51" t="s">
        <v>973</v>
      </c>
      <c r="C619" s="5">
        <v>555854.82999999996</v>
      </c>
      <c r="D619" s="5">
        <v>555854.82999999996</v>
      </c>
      <c r="E619" s="73">
        <f t="shared" si="9"/>
        <v>100</v>
      </c>
    </row>
    <row r="620" spans="1:5" x14ac:dyDescent="0.25">
      <c r="A620" s="12" t="s">
        <v>196</v>
      </c>
      <c r="B620" s="51" t="s">
        <v>1078</v>
      </c>
      <c r="C620" s="5">
        <v>555854.82999999996</v>
      </c>
      <c r="D620" s="5">
        <v>555854.82999999996</v>
      </c>
      <c r="E620" s="73">
        <f t="shared" si="9"/>
        <v>100</v>
      </c>
    </row>
    <row r="621" spans="1:5" x14ac:dyDescent="0.25">
      <c r="A621" s="12" t="s">
        <v>508</v>
      </c>
      <c r="B621" s="51" t="s">
        <v>22</v>
      </c>
      <c r="C621" s="5">
        <v>555854.82999999996</v>
      </c>
      <c r="D621" s="5">
        <v>555854.82999999996</v>
      </c>
      <c r="E621" s="73">
        <f t="shared" si="9"/>
        <v>100</v>
      </c>
    </row>
    <row r="622" spans="1:5" x14ac:dyDescent="0.25">
      <c r="A622" s="12" t="s">
        <v>764</v>
      </c>
      <c r="B622" s="51" t="s">
        <v>229</v>
      </c>
      <c r="C622" s="5">
        <v>539141.44999999995</v>
      </c>
      <c r="D622" s="5">
        <v>539141.44999999995</v>
      </c>
      <c r="E622" s="73">
        <f t="shared" si="9"/>
        <v>100</v>
      </c>
    </row>
    <row r="623" spans="1:5" x14ac:dyDescent="0.25">
      <c r="A623" s="12" t="s">
        <v>592</v>
      </c>
      <c r="B623" s="51" t="s">
        <v>1210</v>
      </c>
      <c r="C623" s="5">
        <v>16713.38</v>
      </c>
      <c r="D623" s="5">
        <v>16713.38</v>
      </c>
      <c r="E623" s="73">
        <f t="shared" si="9"/>
        <v>100</v>
      </c>
    </row>
    <row r="624" spans="1:5" ht="34.5" x14ac:dyDescent="0.25">
      <c r="A624" s="12" t="s">
        <v>670</v>
      </c>
      <c r="B624" s="51" t="s">
        <v>85</v>
      </c>
      <c r="C624" s="5">
        <v>146107.34</v>
      </c>
      <c r="D624" s="5">
        <v>146107.34</v>
      </c>
      <c r="E624" s="73">
        <f t="shared" si="9"/>
        <v>100</v>
      </c>
    </row>
    <row r="625" spans="1:5" x14ac:dyDescent="0.25">
      <c r="A625" s="12" t="s">
        <v>196</v>
      </c>
      <c r="B625" s="51" t="s">
        <v>171</v>
      </c>
      <c r="C625" s="5">
        <v>146107.34</v>
      </c>
      <c r="D625" s="5">
        <v>146107.34</v>
      </c>
      <c r="E625" s="73">
        <f t="shared" si="9"/>
        <v>100</v>
      </c>
    </row>
    <row r="626" spans="1:5" x14ac:dyDescent="0.25">
      <c r="A626" s="12" t="s">
        <v>508</v>
      </c>
      <c r="B626" s="51" t="s">
        <v>475</v>
      </c>
      <c r="C626" s="5">
        <v>146107.34</v>
      </c>
      <c r="D626" s="5">
        <v>146107.34</v>
      </c>
      <c r="E626" s="73">
        <f t="shared" si="9"/>
        <v>100</v>
      </c>
    </row>
    <row r="627" spans="1:5" x14ac:dyDescent="0.25">
      <c r="A627" s="12" t="s">
        <v>592</v>
      </c>
      <c r="B627" s="51" t="s">
        <v>322</v>
      </c>
      <c r="C627" s="5">
        <v>146107.34</v>
      </c>
      <c r="D627" s="5">
        <v>146107.34</v>
      </c>
      <c r="E627" s="73">
        <f t="shared" si="9"/>
        <v>100</v>
      </c>
    </row>
    <row r="628" spans="1:5" ht="23.25" x14ac:dyDescent="0.25">
      <c r="A628" s="12" t="s">
        <v>172</v>
      </c>
      <c r="B628" s="51" t="s">
        <v>967</v>
      </c>
      <c r="C628" s="5">
        <v>2497148</v>
      </c>
      <c r="D628" s="5">
        <v>480746.49</v>
      </c>
      <c r="E628" s="73">
        <f t="shared" si="9"/>
        <v>19.251822078627299</v>
      </c>
    </row>
    <row r="629" spans="1:5" ht="23.25" x14ac:dyDescent="0.25">
      <c r="A629" s="12" t="s">
        <v>781</v>
      </c>
      <c r="B629" s="51" t="s">
        <v>1096</v>
      </c>
      <c r="C629" s="5">
        <v>2497148</v>
      </c>
      <c r="D629" s="5">
        <v>480746.49</v>
      </c>
      <c r="E629" s="73">
        <f t="shared" si="9"/>
        <v>19.251822078627299</v>
      </c>
    </row>
    <row r="630" spans="1:5" ht="23.25" x14ac:dyDescent="0.25">
      <c r="A630" s="12" t="s">
        <v>1195</v>
      </c>
      <c r="B630" s="51" t="s">
        <v>1114</v>
      </c>
      <c r="C630" s="5">
        <v>250311</v>
      </c>
      <c r="D630" s="5" t="s">
        <v>744</v>
      </c>
      <c r="E630" s="5" t="s">
        <v>744</v>
      </c>
    </row>
    <row r="631" spans="1:5" x14ac:dyDescent="0.25">
      <c r="A631" s="12" t="s">
        <v>196</v>
      </c>
      <c r="B631" s="51" t="s">
        <v>1200</v>
      </c>
      <c r="C631" s="5">
        <v>250311</v>
      </c>
      <c r="D631" s="5" t="s">
        <v>744</v>
      </c>
      <c r="E631" s="5" t="s">
        <v>744</v>
      </c>
    </row>
    <row r="632" spans="1:5" x14ac:dyDescent="0.25">
      <c r="A632" s="12" t="s">
        <v>140</v>
      </c>
      <c r="B632" s="51" t="s">
        <v>446</v>
      </c>
      <c r="C632" s="5">
        <v>250311</v>
      </c>
      <c r="D632" s="5" t="s">
        <v>744</v>
      </c>
      <c r="E632" s="5" t="s">
        <v>744</v>
      </c>
    </row>
    <row r="633" spans="1:5" x14ac:dyDescent="0.25">
      <c r="A633" s="12" t="s">
        <v>926</v>
      </c>
      <c r="B633" s="51" t="s">
        <v>724</v>
      </c>
      <c r="C633" s="5">
        <v>250311</v>
      </c>
      <c r="D633" s="5" t="s">
        <v>744</v>
      </c>
      <c r="E633" s="5" t="s">
        <v>744</v>
      </c>
    </row>
    <row r="634" spans="1:5" ht="23.25" x14ac:dyDescent="0.25">
      <c r="A634" s="12" t="s">
        <v>206</v>
      </c>
      <c r="B634" s="51" t="s">
        <v>218</v>
      </c>
      <c r="C634" s="5">
        <v>2246837</v>
      </c>
      <c r="D634" s="5">
        <v>480746.49</v>
      </c>
      <c r="E634" s="73">
        <f t="shared" si="9"/>
        <v>21.396589516729517</v>
      </c>
    </row>
    <row r="635" spans="1:5" x14ac:dyDescent="0.25">
      <c r="A635" s="12" t="s">
        <v>196</v>
      </c>
      <c r="B635" s="51" t="s">
        <v>306</v>
      </c>
      <c r="C635" s="5">
        <v>1780666.8</v>
      </c>
      <c r="D635" s="5">
        <v>480746.49</v>
      </c>
      <c r="E635" s="73">
        <f t="shared" si="9"/>
        <v>26.998116098980447</v>
      </c>
    </row>
    <row r="636" spans="1:5" x14ac:dyDescent="0.25">
      <c r="A636" s="12" t="s">
        <v>140</v>
      </c>
      <c r="B636" s="51" t="s">
        <v>898</v>
      </c>
      <c r="C636" s="5">
        <v>1775666.8</v>
      </c>
      <c r="D636" s="5">
        <v>480746.49</v>
      </c>
      <c r="E636" s="73">
        <f t="shared" si="9"/>
        <v>27.074138571493258</v>
      </c>
    </row>
    <row r="637" spans="1:5" x14ac:dyDescent="0.25">
      <c r="A637" s="12" t="s">
        <v>760</v>
      </c>
      <c r="B637" s="51" t="s">
        <v>1113</v>
      </c>
      <c r="C637" s="5">
        <v>35729.800000000003</v>
      </c>
      <c r="D637" s="5">
        <v>12364.95</v>
      </c>
      <c r="E637" s="73">
        <f t="shared" si="9"/>
        <v>34.606826794440494</v>
      </c>
    </row>
    <row r="638" spans="1:5" x14ac:dyDescent="0.25">
      <c r="A638" s="12" t="s">
        <v>369</v>
      </c>
      <c r="B638" s="51" t="s">
        <v>175</v>
      </c>
      <c r="C638" s="5">
        <v>370300</v>
      </c>
      <c r="D638" s="5">
        <v>331375.07</v>
      </c>
      <c r="E638" s="73">
        <f t="shared" si="9"/>
        <v>89.488271671617611</v>
      </c>
    </row>
    <row r="639" spans="1:5" x14ac:dyDescent="0.25">
      <c r="A639" s="12" t="s">
        <v>926</v>
      </c>
      <c r="B639" s="51" t="s">
        <v>1169</v>
      </c>
      <c r="C639" s="5">
        <v>110000</v>
      </c>
      <c r="D639" s="5" t="s">
        <v>744</v>
      </c>
      <c r="E639" s="5" t="s">
        <v>744</v>
      </c>
    </row>
    <row r="640" spans="1:5" x14ac:dyDescent="0.25">
      <c r="A640" s="12" t="s">
        <v>436</v>
      </c>
      <c r="B640" s="51" t="s">
        <v>37</v>
      </c>
      <c r="C640" s="5">
        <v>1259637</v>
      </c>
      <c r="D640" s="5">
        <v>137006.47</v>
      </c>
      <c r="E640" s="73">
        <f t="shared" si="9"/>
        <v>10.876662879861421</v>
      </c>
    </row>
    <row r="641" spans="1:5" x14ac:dyDescent="0.25">
      <c r="A641" s="12" t="s">
        <v>122</v>
      </c>
      <c r="B641" s="51" t="s">
        <v>483</v>
      </c>
      <c r="C641" s="5">
        <v>5000</v>
      </c>
      <c r="D641" s="5" t="s">
        <v>744</v>
      </c>
      <c r="E641" s="5" t="s">
        <v>744</v>
      </c>
    </row>
    <row r="642" spans="1:5" x14ac:dyDescent="0.25">
      <c r="A642" s="12" t="s">
        <v>871</v>
      </c>
      <c r="B642" s="51" t="s">
        <v>632</v>
      </c>
      <c r="C642" s="5">
        <v>466170.2</v>
      </c>
      <c r="D642" s="5" t="s">
        <v>744</v>
      </c>
      <c r="E642" s="5" t="s">
        <v>744</v>
      </c>
    </row>
    <row r="643" spans="1:5" x14ac:dyDescent="0.25">
      <c r="A643" s="12" t="s">
        <v>1136</v>
      </c>
      <c r="B643" s="51" t="s">
        <v>366</v>
      </c>
      <c r="C643" s="5">
        <v>7600</v>
      </c>
      <c r="D643" s="5" t="s">
        <v>744</v>
      </c>
      <c r="E643" s="5" t="s">
        <v>744</v>
      </c>
    </row>
    <row r="644" spans="1:5" x14ac:dyDescent="0.25">
      <c r="A644" s="12" t="s">
        <v>1013</v>
      </c>
      <c r="B644" s="51" t="s">
        <v>1235</v>
      </c>
      <c r="C644" s="5">
        <v>458570.2</v>
      </c>
      <c r="D644" s="5" t="s">
        <v>744</v>
      </c>
      <c r="E644" s="5" t="s">
        <v>744</v>
      </c>
    </row>
    <row r="645" spans="1:5" ht="23.25" x14ac:dyDescent="0.25">
      <c r="A645" s="12" t="s">
        <v>293</v>
      </c>
      <c r="B645" s="51" t="s">
        <v>641</v>
      </c>
      <c r="C645" s="5">
        <v>30000</v>
      </c>
      <c r="D645" s="5" t="s">
        <v>744</v>
      </c>
      <c r="E645" s="5" t="s">
        <v>744</v>
      </c>
    </row>
    <row r="646" spans="1:5" x14ac:dyDescent="0.25">
      <c r="A646" s="12" t="s">
        <v>761</v>
      </c>
      <c r="B646" s="51" t="s">
        <v>124</v>
      </c>
      <c r="C646" s="5">
        <v>30000</v>
      </c>
      <c r="D646" s="5" t="s">
        <v>744</v>
      </c>
      <c r="E646" s="5" t="s">
        <v>744</v>
      </c>
    </row>
    <row r="647" spans="1:5" ht="34.5" x14ac:dyDescent="0.25">
      <c r="A647" s="12" t="s">
        <v>959</v>
      </c>
      <c r="B647" s="51" t="s">
        <v>611</v>
      </c>
      <c r="C647" s="5">
        <v>30000</v>
      </c>
      <c r="D647" s="5" t="s">
        <v>744</v>
      </c>
      <c r="E647" s="5" t="s">
        <v>744</v>
      </c>
    </row>
    <row r="648" spans="1:5" x14ac:dyDescent="0.25">
      <c r="A648" s="12" t="s">
        <v>196</v>
      </c>
      <c r="B648" s="51" t="s">
        <v>721</v>
      </c>
      <c r="C648" s="5">
        <v>30000</v>
      </c>
      <c r="D648" s="5" t="s">
        <v>744</v>
      </c>
      <c r="E648" s="5" t="s">
        <v>744</v>
      </c>
    </row>
    <row r="649" spans="1:5" x14ac:dyDescent="0.25">
      <c r="A649" s="12" t="s">
        <v>140</v>
      </c>
      <c r="B649" s="51" t="s">
        <v>747</v>
      </c>
      <c r="C649" s="5">
        <v>30000</v>
      </c>
      <c r="D649" s="5" t="s">
        <v>744</v>
      </c>
      <c r="E649" s="5" t="s">
        <v>744</v>
      </c>
    </row>
    <row r="650" spans="1:5" x14ac:dyDescent="0.25">
      <c r="A650" s="12" t="s">
        <v>436</v>
      </c>
      <c r="B650" s="51" t="s">
        <v>439</v>
      </c>
      <c r="C650" s="5">
        <v>30000</v>
      </c>
      <c r="D650" s="5" t="s">
        <v>744</v>
      </c>
      <c r="E650" s="5" t="s">
        <v>744</v>
      </c>
    </row>
    <row r="651" spans="1:5" ht="23.25" x14ac:dyDescent="0.25">
      <c r="A651" s="12" t="s">
        <v>1038</v>
      </c>
      <c r="B651" s="51" t="s">
        <v>878</v>
      </c>
      <c r="C651" s="5">
        <v>62120</v>
      </c>
      <c r="D651" s="5" t="s">
        <v>744</v>
      </c>
      <c r="E651" s="5" t="s">
        <v>744</v>
      </c>
    </row>
    <row r="652" spans="1:5" x14ac:dyDescent="0.25">
      <c r="A652" s="12" t="s">
        <v>1032</v>
      </c>
      <c r="B652" s="51" t="s">
        <v>1150</v>
      </c>
      <c r="C652" s="5">
        <v>62120</v>
      </c>
      <c r="D652" s="5" t="s">
        <v>744</v>
      </c>
      <c r="E652" s="5" t="s">
        <v>744</v>
      </c>
    </row>
    <row r="653" spans="1:5" x14ac:dyDescent="0.25">
      <c r="A653" s="12" t="s">
        <v>1077</v>
      </c>
      <c r="B653" s="51" t="s">
        <v>728</v>
      </c>
      <c r="C653" s="5">
        <v>62120</v>
      </c>
      <c r="D653" s="5" t="s">
        <v>744</v>
      </c>
      <c r="E653" s="5" t="s">
        <v>744</v>
      </c>
    </row>
    <row r="654" spans="1:5" x14ac:dyDescent="0.25">
      <c r="A654" s="12" t="s">
        <v>196</v>
      </c>
      <c r="B654" s="51" t="s">
        <v>819</v>
      </c>
      <c r="C654" s="5">
        <v>62120</v>
      </c>
      <c r="D654" s="5" t="s">
        <v>744</v>
      </c>
      <c r="E654" s="5" t="s">
        <v>744</v>
      </c>
    </row>
    <row r="655" spans="1:5" x14ac:dyDescent="0.25">
      <c r="A655" s="12" t="s">
        <v>1209</v>
      </c>
      <c r="B655" s="51" t="s">
        <v>71</v>
      </c>
      <c r="C655" s="5">
        <v>62120</v>
      </c>
      <c r="D655" s="5" t="s">
        <v>744</v>
      </c>
      <c r="E655" s="5" t="s">
        <v>744</v>
      </c>
    </row>
    <row r="656" spans="1:5" ht="23.25" x14ac:dyDescent="0.25">
      <c r="A656" s="12" t="s">
        <v>1224</v>
      </c>
      <c r="B656" s="51" t="s">
        <v>287</v>
      </c>
      <c r="C656" s="5">
        <v>62120</v>
      </c>
      <c r="D656" s="5" t="s">
        <v>744</v>
      </c>
      <c r="E656" s="5" t="s">
        <v>744</v>
      </c>
    </row>
    <row r="657" spans="1:5" x14ac:dyDescent="0.25">
      <c r="A657" s="12" t="s">
        <v>145</v>
      </c>
      <c r="B657" s="51" t="s">
        <v>715</v>
      </c>
      <c r="C657" s="5">
        <v>17973717.98</v>
      </c>
      <c r="D657" s="5">
        <v>14311947.800000001</v>
      </c>
      <c r="E657" s="73">
        <f t="shared" ref="E657:E712" si="10">(D657/C657)*100</f>
        <v>79.627085592003937</v>
      </c>
    </row>
    <row r="658" spans="1:5" x14ac:dyDescent="0.25">
      <c r="A658" s="12" t="s">
        <v>196</v>
      </c>
      <c r="B658" s="51" t="s">
        <v>805</v>
      </c>
      <c r="C658" s="5">
        <v>16051369.300000001</v>
      </c>
      <c r="D658" s="5">
        <v>13963339.02</v>
      </c>
      <c r="E658" s="73">
        <f t="shared" si="10"/>
        <v>86.991575354259638</v>
      </c>
    </row>
    <row r="659" spans="1:5" x14ac:dyDescent="0.25">
      <c r="A659" s="12" t="s">
        <v>508</v>
      </c>
      <c r="B659" s="51" t="s">
        <v>530</v>
      </c>
      <c r="C659" s="5">
        <v>11508031.15</v>
      </c>
      <c r="D659" s="5">
        <v>11505910.02</v>
      </c>
      <c r="E659" s="73">
        <f t="shared" si="10"/>
        <v>99.981568263308006</v>
      </c>
    </row>
    <row r="660" spans="1:5" x14ac:dyDescent="0.25">
      <c r="A660" s="12" t="s">
        <v>764</v>
      </c>
      <c r="B660" s="51" t="s">
        <v>1286</v>
      </c>
      <c r="C660" s="5">
        <v>8840310.2899999991</v>
      </c>
      <c r="D660" s="5">
        <v>8840310.2899999991</v>
      </c>
      <c r="E660" s="73">
        <f t="shared" si="10"/>
        <v>100</v>
      </c>
    </row>
    <row r="661" spans="1:5" x14ac:dyDescent="0.25">
      <c r="A661" s="12" t="s">
        <v>233</v>
      </c>
      <c r="B661" s="51" t="s">
        <v>151</v>
      </c>
      <c r="C661" s="5">
        <v>2000</v>
      </c>
      <c r="D661" s="5" t="s">
        <v>744</v>
      </c>
      <c r="E661" s="5" t="s">
        <v>744</v>
      </c>
    </row>
    <row r="662" spans="1:5" x14ac:dyDescent="0.25">
      <c r="A662" s="12" t="s">
        <v>592</v>
      </c>
      <c r="B662" s="51" t="s">
        <v>376</v>
      </c>
      <c r="C662" s="5">
        <v>2665720.86</v>
      </c>
      <c r="D662" s="5">
        <v>2665599.73</v>
      </c>
      <c r="E662" s="73">
        <f t="shared" si="10"/>
        <v>99.995456013350179</v>
      </c>
    </row>
    <row r="663" spans="1:5" x14ac:dyDescent="0.25">
      <c r="A663" s="12" t="s">
        <v>140</v>
      </c>
      <c r="B663" s="51" t="s">
        <v>830</v>
      </c>
      <c r="C663" s="5">
        <v>4293155.68</v>
      </c>
      <c r="D663" s="5">
        <v>2267396.75</v>
      </c>
      <c r="E663" s="73">
        <f t="shared" si="10"/>
        <v>52.814221495923022</v>
      </c>
    </row>
    <row r="664" spans="1:5" x14ac:dyDescent="0.25">
      <c r="A664" s="12" t="s">
        <v>760</v>
      </c>
      <c r="B664" s="51" t="s">
        <v>1027</v>
      </c>
      <c r="C664" s="5">
        <v>46268.78</v>
      </c>
      <c r="D664" s="5">
        <v>20426.78</v>
      </c>
      <c r="E664" s="73">
        <f t="shared" si="10"/>
        <v>44.148084302201177</v>
      </c>
    </row>
    <row r="665" spans="1:5" x14ac:dyDescent="0.25">
      <c r="A665" s="12" t="s">
        <v>1085</v>
      </c>
      <c r="B665" s="51" t="s">
        <v>464</v>
      </c>
      <c r="C665" s="5">
        <v>3500</v>
      </c>
      <c r="D665" s="5" t="s">
        <v>744</v>
      </c>
      <c r="E665" s="5" t="s">
        <v>744</v>
      </c>
    </row>
    <row r="666" spans="1:5" x14ac:dyDescent="0.25">
      <c r="A666" s="12" t="s">
        <v>369</v>
      </c>
      <c r="B666" s="51" t="s">
        <v>676</v>
      </c>
      <c r="C666" s="5">
        <v>930844.07</v>
      </c>
      <c r="D666" s="5">
        <v>891305.76</v>
      </c>
      <c r="E666" s="73">
        <f t="shared" si="10"/>
        <v>95.752423926383287</v>
      </c>
    </row>
    <row r="667" spans="1:5" x14ac:dyDescent="0.25">
      <c r="A667" s="12" t="s">
        <v>399</v>
      </c>
      <c r="B667" s="51" t="s">
        <v>887</v>
      </c>
      <c r="C667" s="5">
        <v>642845.22</v>
      </c>
      <c r="D667" s="5">
        <v>21648</v>
      </c>
      <c r="E667" s="73">
        <f t="shared" si="10"/>
        <v>3.3675291231068036</v>
      </c>
    </row>
    <row r="668" spans="1:5" x14ac:dyDescent="0.25">
      <c r="A668" s="12" t="s">
        <v>926</v>
      </c>
      <c r="B668" s="51" t="s">
        <v>1100</v>
      </c>
      <c r="C668" s="5">
        <v>803375.51</v>
      </c>
      <c r="D668" s="5">
        <v>390433.71</v>
      </c>
      <c r="E668" s="73">
        <f t="shared" si="10"/>
        <v>48.599155082534196</v>
      </c>
    </row>
    <row r="669" spans="1:5" x14ac:dyDescent="0.25">
      <c r="A669" s="12" t="s">
        <v>436</v>
      </c>
      <c r="B669" s="51" t="s">
        <v>516</v>
      </c>
      <c r="C669" s="5">
        <v>1866322.1</v>
      </c>
      <c r="D669" s="5">
        <v>943582.5</v>
      </c>
      <c r="E669" s="73">
        <f t="shared" si="10"/>
        <v>50.55839503802693</v>
      </c>
    </row>
    <row r="670" spans="1:5" x14ac:dyDescent="0.25">
      <c r="A670" s="12" t="s">
        <v>122</v>
      </c>
      <c r="B670" s="51" t="s">
        <v>416</v>
      </c>
      <c r="C670" s="5">
        <v>250182.47</v>
      </c>
      <c r="D670" s="5">
        <v>190032.25</v>
      </c>
      <c r="E670" s="73">
        <f t="shared" si="10"/>
        <v>75.957460168971863</v>
      </c>
    </row>
    <row r="671" spans="1:5" x14ac:dyDescent="0.25">
      <c r="A671" s="12" t="s">
        <v>871</v>
      </c>
      <c r="B671" s="51" t="s">
        <v>559</v>
      </c>
      <c r="C671" s="5">
        <v>1922348.68</v>
      </c>
      <c r="D671" s="5">
        <v>348608.78</v>
      </c>
      <c r="E671" s="73">
        <f t="shared" si="10"/>
        <v>18.134523857555333</v>
      </c>
    </row>
    <row r="672" spans="1:5" x14ac:dyDescent="0.25">
      <c r="A672" s="12" t="s">
        <v>1136</v>
      </c>
      <c r="B672" s="51" t="s">
        <v>864</v>
      </c>
      <c r="C672" s="5">
        <v>1301500</v>
      </c>
      <c r="D672" s="5">
        <v>79158</v>
      </c>
      <c r="E672" s="73">
        <f t="shared" si="10"/>
        <v>6.0820591625048017</v>
      </c>
    </row>
    <row r="673" spans="1:5" x14ac:dyDescent="0.25">
      <c r="A673" s="12" t="s">
        <v>1013</v>
      </c>
      <c r="B673" s="51" t="s">
        <v>1174</v>
      </c>
      <c r="C673" s="5">
        <v>620848.68000000005</v>
      </c>
      <c r="D673" s="5">
        <v>269450.78000000003</v>
      </c>
      <c r="E673" s="73">
        <f t="shared" si="10"/>
        <v>43.400395084998813</v>
      </c>
    </row>
    <row r="674" spans="1:5" x14ac:dyDescent="0.25">
      <c r="A674" s="12" t="s">
        <v>654</v>
      </c>
      <c r="B674" s="51" t="s">
        <v>631</v>
      </c>
      <c r="C674" s="5">
        <v>17543717.98</v>
      </c>
      <c r="D674" s="5">
        <v>14293947.800000001</v>
      </c>
      <c r="E674" s="73">
        <f t="shared" si="10"/>
        <v>81.476160391401834</v>
      </c>
    </row>
    <row r="675" spans="1:5" ht="57" x14ac:dyDescent="0.25">
      <c r="A675" s="12" t="s">
        <v>690</v>
      </c>
      <c r="B675" s="51" t="s">
        <v>68</v>
      </c>
      <c r="C675" s="5">
        <v>11806531.15</v>
      </c>
      <c r="D675" s="5">
        <v>11595388.42</v>
      </c>
      <c r="E675" s="73">
        <f t="shared" si="10"/>
        <v>98.211644662454461</v>
      </c>
    </row>
    <row r="676" spans="1:5" x14ac:dyDescent="0.25">
      <c r="A676" s="12" t="s">
        <v>500</v>
      </c>
      <c r="B676" s="51" t="s">
        <v>355</v>
      </c>
      <c r="C676" s="5">
        <v>11806531.15</v>
      </c>
      <c r="D676" s="5">
        <v>11595388.42</v>
      </c>
      <c r="E676" s="73">
        <f t="shared" si="10"/>
        <v>98.211644662454461</v>
      </c>
    </row>
    <row r="677" spans="1:5" ht="23.25" x14ac:dyDescent="0.25">
      <c r="A677" s="12" t="s">
        <v>444</v>
      </c>
      <c r="B677" s="51" t="s">
        <v>822</v>
      </c>
      <c r="C677" s="5">
        <v>9114979.0500000007</v>
      </c>
      <c r="D677" s="5">
        <v>9114857.9199999999</v>
      </c>
      <c r="E677" s="73">
        <f t="shared" si="10"/>
        <v>99.998671088552854</v>
      </c>
    </row>
    <row r="678" spans="1:5" x14ac:dyDescent="0.25">
      <c r="A678" s="12" t="s">
        <v>196</v>
      </c>
      <c r="B678" s="51" t="s">
        <v>906</v>
      </c>
      <c r="C678" s="5">
        <v>9114979.0500000007</v>
      </c>
      <c r="D678" s="5">
        <v>9114857.9199999999</v>
      </c>
      <c r="E678" s="73">
        <f t="shared" si="10"/>
        <v>99.998671088552854</v>
      </c>
    </row>
    <row r="679" spans="1:5" x14ac:dyDescent="0.25">
      <c r="A679" s="12" t="s">
        <v>508</v>
      </c>
      <c r="B679" s="51" t="s">
        <v>1198</v>
      </c>
      <c r="C679" s="5">
        <v>9114979.0500000007</v>
      </c>
      <c r="D679" s="5">
        <v>9114857.9199999999</v>
      </c>
      <c r="E679" s="73">
        <f t="shared" si="10"/>
        <v>99.998671088552854</v>
      </c>
    </row>
    <row r="680" spans="1:5" x14ac:dyDescent="0.25">
      <c r="A680" s="12" t="s">
        <v>764</v>
      </c>
      <c r="B680" s="51" t="s">
        <v>56</v>
      </c>
      <c r="C680" s="5">
        <v>8840310.2899999991</v>
      </c>
      <c r="D680" s="5">
        <v>8840310.2899999991</v>
      </c>
      <c r="E680" s="73">
        <f t="shared" si="10"/>
        <v>100</v>
      </c>
    </row>
    <row r="681" spans="1:5" x14ac:dyDescent="0.25">
      <c r="A681" s="12" t="s">
        <v>592</v>
      </c>
      <c r="B681" s="51" t="s">
        <v>1045</v>
      </c>
      <c r="C681" s="5">
        <v>274668.76</v>
      </c>
      <c r="D681" s="5">
        <v>274547.63</v>
      </c>
      <c r="E681" s="73">
        <f t="shared" si="10"/>
        <v>99.95589960794959</v>
      </c>
    </row>
    <row r="682" spans="1:5" ht="23.25" x14ac:dyDescent="0.25">
      <c r="A682" s="12" t="s">
        <v>1245</v>
      </c>
      <c r="B682" s="51" t="s">
        <v>1259</v>
      </c>
      <c r="C682" s="5">
        <v>2691552.1</v>
      </c>
      <c r="D682" s="5">
        <v>2480530.5</v>
      </c>
      <c r="E682" s="73">
        <f t="shared" si="10"/>
        <v>92.159854531517325</v>
      </c>
    </row>
    <row r="683" spans="1:5" x14ac:dyDescent="0.25">
      <c r="A683" s="12" t="s">
        <v>196</v>
      </c>
      <c r="B683" s="51" t="s">
        <v>16</v>
      </c>
      <c r="C683" s="5">
        <v>2691552.1</v>
      </c>
      <c r="D683" s="5">
        <v>2480530.5</v>
      </c>
      <c r="E683" s="73">
        <f t="shared" si="10"/>
        <v>92.159854531517325</v>
      </c>
    </row>
    <row r="684" spans="1:5" x14ac:dyDescent="0.25">
      <c r="A684" s="12" t="s">
        <v>508</v>
      </c>
      <c r="B684" s="51" t="s">
        <v>301</v>
      </c>
      <c r="C684" s="5">
        <v>2393052.1</v>
      </c>
      <c r="D684" s="5">
        <v>2391052.1</v>
      </c>
      <c r="E684" s="73">
        <f t="shared" si="10"/>
        <v>99.916424719712538</v>
      </c>
    </row>
    <row r="685" spans="1:5" x14ac:dyDescent="0.25">
      <c r="A685" s="12" t="s">
        <v>233</v>
      </c>
      <c r="B685" s="51" t="s">
        <v>742</v>
      </c>
      <c r="C685" s="5">
        <v>2000</v>
      </c>
      <c r="D685" s="5" t="s">
        <v>744</v>
      </c>
      <c r="E685" s="5" t="s">
        <v>744</v>
      </c>
    </row>
    <row r="686" spans="1:5" x14ac:dyDescent="0.25">
      <c r="A686" s="12" t="s">
        <v>592</v>
      </c>
      <c r="B686" s="51" t="s">
        <v>139</v>
      </c>
      <c r="C686" s="5">
        <v>2391052.1</v>
      </c>
      <c r="D686" s="5">
        <v>2391052.1</v>
      </c>
      <c r="E686" s="73">
        <f t="shared" si="10"/>
        <v>100</v>
      </c>
    </row>
    <row r="687" spans="1:5" x14ac:dyDescent="0.25">
      <c r="A687" s="12" t="s">
        <v>140</v>
      </c>
      <c r="B687" s="51" t="s">
        <v>598</v>
      </c>
      <c r="C687" s="5">
        <v>298500</v>
      </c>
      <c r="D687" s="5">
        <v>89478.399999999994</v>
      </c>
      <c r="E687" s="73">
        <f t="shared" si="10"/>
        <v>29.976013400335006</v>
      </c>
    </row>
    <row r="688" spans="1:5" x14ac:dyDescent="0.25">
      <c r="A688" s="12" t="s">
        <v>1085</v>
      </c>
      <c r="B688" s="51" t="s">
        <v>1018</v>
      </c>
      <c r="C688" s="5">
        <v>3500</v>
      </c>
      <c r="D688" s="5" t="s">
        <v>744</v>
      </c>
      <c r="E688" s="5" t="s">
        <v>744</v>
      </c>
    </row>
    <row r="689" spans="1:5" x14ac:dyDescent="0.25">
      <c r="A689" s="12" t="s">
        <v>436</v>
      </c>
      <c r="B689" s="51" t="s">
        <v>1088</v>
      </c>
      <c r="C689" s="5">
        <v>295000</v>
      </c>
      <c r="D689" s="5">
        <v>89478.399999999994</v>
      </c>
      <c r="E689" s="73">
        <f t="shared" si="10"/>
        <v>30.331661016949152</v>
      </c>
    </row>
    <row r="690" spans="1:5" ht="23.25" x14ac:dyDescent="0.25">
      <c r="A690" s="12" t="s">
        <v>172</v>
      </c>
      <c r="B690" s="51" t="s">
        <v>299</v>
      </c>
      <c r="C690" s="5">
        <v>5734004.3600000003</v>
      </c>
      <c r="D690" s="5">
        <v>2698559.38</v>
      </c>
      <c r="E690" s="73">
        <f t="shared" si="10"/>
        <v>47.062388002788332</v>
      </c>
    </row>
    <row r="691" spans="1:5" ht="23.25" x14ac:dyDescent="0.25">
      <c r="A691" s="12" t="s">
        <v>781</v>
      </c>
      <c r="B691" s="51" t="s">
        <v>421</v>
      </c>
      <c r="C691" s="5">
        <v>5734004.3600000003</v>
      </c>
      <c r="D691" s="5">
        <v>2698559.38</v>
      </c>
      <c r="E691" s="73">
        <f t="shared" si="10"/>
        <v>47.062388002788332</v>
      </c>
    </row>
    <row r="692" spans="1:5" ht="23.25" x14ac:dyDescent="0.25">
      <c r="A692" s="12" t="s">
        <v>206</v>
      </c>
      <c r="B692" s="51" t="s">
        <v>892</v>
      </c>
      <c r="C692" s="5">
        <v>5734004.3600000003</v>
      </c>
      <c r="D692" s="5">
        <v>2698559.38</v>
      </c>
      <c r="E692" s="73">
        <f t="shared" si="10"/>
        <v>47.062388002788332</v>
      </c>
    </row>
    <row r="693" spans="1:5" x14ac:dyDescent="0.25">
      <c r="A693" s="12" t="s">
        <v>196</v>
      </c>
      <c r="B693" s="51" t="s">
        <v>970</v>
      </c>
      <c r="C693" s="5">
        <v>3969655.68</v>
      </c>
      <c r="D693" s="5">
        <v>2349950.6</v>
      </c>
      <c r="E693" s="73">
        <f t="shared" si="10"/>
        <v>59.197844584848227</v>
      </c>
    </row>
    <row r="694" spans="1:5" x14ac:dyDescent="0.25">
      <c r="A694" s="12" t="s">
        <v>140</v>
      </c>
      <c r="B694" s="51" t="s">
        <v>219</v>
      </c>
      <c r="C694" s="5">
        <v>3769655.68</v>
      </c>
      <c r="D694" s="5">
        <v>2177918.35</v>
      </c>
      <c r="E694" s="73">
        <f t="shared" si="10"/>
        <v>57.774994187267524</v>
      </c>
    </row>
    <row r="695" spans="1:5" x14ac:dyDescent="0.25">
      <c r="A695" s="12" t="s">
        <v>760</v>
      </c>
      <c r="B695" s="51" t="s">
        <v>438</v>
      </c>
      <c r="C695" s="5">
        <v>46268.78</v>
      </c>
      <c r="D695" s="5">
        <v>20426.78</v>
      </c>
      <c r="E695" s="73">
        <f t="shared" si="10"/>
        <v>44.148084302201177</v>
      </c>
    </row>
    <row r="696" spans="1:5" x14ac:dyDescent="0.25">
      <c r="A696" s="12" t="s">
        <v>369</v>
      </c>
      <c r="B696" s="51" t="s">
        <v>870</v>
      </c>
      <c r="C696" s="5">
        <v>930844.07</v>
      </c>
      <c r="D696" s="5">
        <v>891305.76</v>
      </c>
      <c r="E696" s="73">
        <f t="shared" si="10"/>
        <v>95.752423926383287</v>
      </c>
    </row>
    <row r="697" spans="1:5" x14ac:dyDescent="0.25">
      <c r="A697" s="12" t="s">
        <v>399</v>
      </c>
      <c r="B697" s="51" t="s">
        <v>279</v>
      </c>
      <c r="C697" s="5">
        <v>642845.22</v>
      </c>
      <c r="D697" s="5">
        <v>21648</v>
      </c>
      <c r="E697" s="73">
        <f t="shared" si="10"/>
        <v>3.3675291231068036</v>
      </c>
    </row>
    <row r="698" spans="1:5" x14ac:dyDescent="0.25">
      <c r="A698" s="12" t="s">
        <v>926</v>
      </c>
      <c r="B698" s="51" t="s">
        <v>493</v>
      </c>
      <c r="C698" s="5">
        <v>663375.51</v>
      </c>
      <c r="D698" s="5">
        <v>390433.71</v>
      </c>
      <c r="E698" s="73">
        <f t="shared" si="10"/>
        <v>58.855611055041813</v>
      </c>
    </row>
    <row r="699" spans="1:5" x14ac:dyDescent="0.25">
      <c r="A699" s="12" t="s">
        <v>436</v>
      </c>
      <c r="B699" s="51" t="s">
        <v>720</v>
      </c>
      <c r="C699" s="5">
        <v>1486322.1</v>
      </c>
      <c r="D699" s="5">
        <v>854104.1</v>
      </c>
      <c r="E699" s="73">
        <f t="shared" si="10"/>
        <v>57.464266998384808</v>
      </c>
    </row>
    <row r="700" spans="1:5" x14ac:dyDescent="0.25">
      <c r="A700" s="12" t="s">
        <v>122</v>
      </c>
      <c r="B700" s="51" t="s">
        <v>1149</v>
      </c>
      <c r="C700" s="5">
        <v>200000</v>
      </c>
      <c r="D700" s="5">
        <v>172032.25</v>
      </c>
      <c r="E700" s="73">
        <f t="shared" si="10"/>
        <v>86.016125000000002</v>
      </c>
    </row>
    <row r="701" spans="1:5" x14ac:dyDescent="0.25">
      <c r="A701" s="12" t="s">
        <v>871</v>
      </c>
      <c r="B701" s="51" t="s">
        <v>1293</v>
      </c>
      <c r="C701" s="5">
        <v>1764348.68</v>
      </c>
      <c r="D701" s="5">
        <v>348608.78</v>
      </c>
      <c r="E701" s="73">
        <f t="shared" si="10"/>
        <v>19.758496942905868</v>
      </c>
    </row>
    <row r="702" spans="1:5" x14ac:dyDescent="0.25">
      <c r="A702" s="12" t="s">
        <v>1136</v>
      </c>
      <c r="B702" s="51" t="s">
        <v>1040</v>
      </c>
      <c r="C702" s="5">
        <v>1164500</v>
      </c>
      <c r="D702" s="5">
        <v>79158</v>
      </c>
      <c r="E702" s="73">
        <f t="shared" si="10"/>
        <v>6.7975955345641905</v>
      </c>
    </row>
    <row r="703" spans="1:5" x14ac:dyDescent="0.25">
      <c r="A703" s="12" t="s">
        <v>1013</v>
      </c>
      <c r="B703" s="51" t="s">
        <v>568</v>
      </c>
      <c r="C703" s="5">
        <v>599848.68000000005</v>
      </c>
      <c r="D703" s="5">
        <v>269450.78000000003</v>
      </c>
      <c r="E703" s="73">
        <f t="shared" si="10"/>
        <v>44.919792104902193</v>
      </c>
    </row>
    <row r="704" spans="1:5" x14ac:dyDescent="0.25">
      <c r="A704" s="12" t="s">
        <v>777</v>
      </c>
      <c r="B704" s="51" t="s">
        <v>1206</v>
      </c>
      <c r="C704" s="5">
        <v>3182.47</v>
      </c>
      <c r="D704" s="5" t="s">
        <v>744</v>
      </c>
      <c r="E704" s="5" t="s">
        <v>744</v>
      </c>
    </row>
    <row r="705" spans="1:5" x14ac:dyDescent="0.25">
      <c r="A705" s="12" t="s">
        <v>116</v>
      </c>
      <c r="B705" s="51" t="s">
        <v>823</v>
      </c>
      <c r="C705" s="5">
        <v>3182.47</v>
      </c>
      <c r="D705" s="5" t="s">
        <v>744</v>
      </c>
      <c r="E705" s="5" t="s">
        <v>744</v>
      </c>
    </row>
    <row r="706" spans="1:5" x14ac:dyDescent="0.25">
      <c r="A706" s="12" t="s">
        <v>977</v>
      </c>
      <c r="B706" s="51" t="s">
        <v>375</v>
      </c>
      <c r="C706" s="5">
        <v>3182.47</v>
      </c>
      <c r="D706" s="5" t="s">
        <v>744</v>
      </c>
      <c r="E706" s="5" t="s">
        <v>744</v>
      </c>
    </row>
    <row r="707" spans="1:5" x14ac:dyDescent="0.25">
      <c r="A707" s="12" t="s">
        <v>196</v>
      </c>
      <c r="B707" s="51" t="s">
        <v>470</v>
      </c>
      <c r="C707" s="5">
        <v>3182.47</v>
      </c>
      <c r="D707" s="5" t="s">
        <v>744</v>
      </c>
      <c r="E707" s="5" t="s">
        <v>744</v>
      </c>
    </row>
    <row r="708" spans="1:5" x14ac:dyDescent="0.25">
      <c r="A708" s="12" t="s">
        <v>122</v>
      </c>
      <c r="B708" s="51" t="s">
        <v>637</v>
      </c>
      <c r="C708" s="5">
        <v>3182.47</v>
      </c>
      <c r="D708" s="5" t="s">
        <v>744</v>
      </c>
      <c r="E708" s="5" t="s">
        <v>744</v>
      </c>
    </row>
    <row r="709" spans="1:5" x14ac:dyDescent="0.25">
      <c r="A709" s="12" t="s">
        <v>86</v>
      </c>
      <c r="B709" s="51" t="s">
        <v>985</v>
      </c>
      <c r="C709" s="5">
        <v>430000</v>
      </c>
      <c r="D709" s="5">
        <v>18000</v>
      </c>
      <c r="E709" s="73">
        <f t="shared" si="10"/>
        <v>4.1860465116279073</v>
      </c>
    </row>
    <row r="710" spans="1:5" ht="23.25" x14ac:dyDescent="0.25">
      <c r="A710" s="12" t="s">
        <v>172</v>
      </c>
      <c r="B710" s="51" t="s">
        <v>661</v>
      </c>
      <c r="C710" s="5">
        <v>430000</v>
      </c>
      <c r="D710" s="5">
        <v>18000</v>
      </c>
      <c r="E710" s="73">
        <f t="shared" si="10"/>
        <v>4.1860465116279073</v>
      </c>
    </row>
    <row r="711" spans="1:5" ht="23.25" x14ac:dyDescent="0.25">
      <c r="A711" s="12" t="s">
        <v>781</v>
      </c>
      <c r="B711" s="51" t="s">
        <v>1310</v>
      </c>
      <c r="C711" s="5">
        <v>430000</v>
      </c>
      <c r="D711" s="5">
        <v>18000</v>
      </c>
      <c r="E711" s="73">
        <f t="shared" si="10"/>
        <v>4.1860465116279073</v>
      </c>
    </row>
    <row r="712" spans="1:5" ht="23.25" x14ac:dyDescent="0.25">
      <c r="A712" s="12" t="s">
        <v>206</v>
      </c>
      <c r="B712" s="51" t="s">
        <v>1233</v>
      </c>
      <c r="C712" s="5">
        <v>430000</v>
      </c>
      <c r="D712" s="5">
        <v>18000</v>
      </c>
      <c r="E712" s="73">
        <f t="shared" si="10"/>
        <v>4.1860465116279073</v>
      </c>
    </row>
    <row r="713" spans="1:5" x14ac:dyDescent="0.25">
      <c r="A713" s="12" t="s">
        <v>196</v>
      </c>
      <c r="B713" s="51" t="s">
        <v>1319</v>
      </c>
      <c r="C713" s="5">
        <v>272000</v>
      </c>
      <c r="D713" s="5">
        <v>18000</v>
      </c>
      <c r="E713" s="73">
        <f t="shared" ref="E713:E776" si="11">(D713/C713)*100</f>
        <v>6.6176470588235299</v>
      </c>
    </row>
    <row r="714" spans="1:5" x14ac:dyDescent="0.25">
      <c r="A714" s="12" t="s">
        <v>140</v>
      </c>
      <c r="B714" s="51" t="s">
        <v>576</v>
      </c>
      <c r="C714" s="5">
        <v>225000</v>
      </c>
      <c r="D714" s="5" t="s">
        <v>744</v>
      </c>
      <c r="E714" s="5" t="s">
        <v>744</v>
      </c>
    </row>
    <row r="715" spans="1:5" x14ac:dyDescent="0.25">
      <c r="A715" s="12" t="s">
        <v>926</v>
      </c>
      <c r="B715" s="51" t="s">
        <v>861</v>
      </c>
      <c r="C715" s="5">
        <v>140000</v>
      </c>
      <c r="D715" s="5" t="s">
        <v>744</v>
      </c>
      <c r="E715" s="5" t="s">
        <v>744</v>
      </c>
    </row>
    <row r="716" spans="1:5" x14ac:dyDescent="0.25">
      <c r="A716" s="12" t="s">
        <v>436</v>
      </c>
      <c r="B716" s="51" t="s">
        <v>1064</v>
      </c>
      <c r="C716" s="5">
        <v>85000</v>
      </c>
      <c r="D716" s="5" t="s">
        <v>744</v>
      </c>
      <c r="E716" s="5" t="s">
        <v>744</v>
      </c>
    </row>
    <row r="717" spans="1:5" x14ac:dyDescent="0.25">
      <c r="A717" s="12" t="s">
        <v>122</v>
      </c>
      <c r="B717" s="51" t="s">
        <v>149</v>
      </c>
      <c r="C717" s="5">
        <v>47000</v>
      </c>
      <c r="D717" s="5">
        <v>18000</v>
      </c>
      <c r="E717" s="73">
        <f t="shared" si="11"/>
        <v>38.297872340425535</v>
      </c>
    </row>
    <row r="718" spans="1:5" x14ac:dyDescent="0.25">
      <c r="A718" s="12" t="s">
        <v>871</v>
      </c>
      <c r="B718" s="51" t="s">
        <v>311</v>
      </c>
      <c r="C718" s="5">
        <v>158000</v>
      </c>
      <c r="D718" s="5" t="s">
        <v>744</v>
      </c>
      <c r="E718" s="5" t="s">
        <v>744</v>
      </c>
    </row>
    <row r="719" spans="1:5" x14ac:dyDescent="0.25">
      <c r="A719" s="12" t="s">
        <v>1136</v>
      </c>
      <c r="B719" s="51" t="s">
        <v>607</v>
      </c>
      <c r="C719" s="5">
        <v>137000</v>
      </c>
      <c r="D719" s="5" t="s">
        <v>744</v>
      </c>
      <c r="E719" s="5" t="s">
        <v>744</v>
      </c>
    </row>
    <row r="720" spans="1:5" x14ac:dyDescent="0.25">
      <c r="A720" s="12" t="s">
        <v>1013</v>
      </c>
      <c r="B720" s="51" t="s">
        <v>925</v>
      </c>
      <c r="C720" s="5">
        <v>21000</v>
      </c>
      <c r="D720" s="5" t="s">
        <v>744</v>
      </c>
      <c r="E720" s="5" t="s">
        <v>744</v>
      </c>
    </row>
    <row r="721" spans="1:5" x14ac:dyDescent="0.25">
      <c r="A721" s="12" t="s">
        <v>630</v>
      </c>
      <c r="B721" s="51" t="s">
        <v>30</v>
      </c>
      <c r="C721" s="5">
        <v>30416257.800000001</v>
      </c>
      <c r="D721" s="5">
        <v>27217656.129999999</v>
      </c>
      <c r="E721" s="73">
        <f t="shared" si="11"/>
        <v>89.483907944783397</v>
      </c>
    </row>
    <row r="722" spans="1:5" x14ac:dyDescent="0.25">
      <c r="A722" s="12" t="s">
        <v>196</v>
      </c>
      <c r="B722" s="51" t="s">
        <v>111</v>
      </c>
      <c r="C722" s="5">
        <v>30296707.800000001</v>
      </c>
      <c r="D722" s="5">
        <v>27208406.129999999</v>
      </c>
      <c r="E722" s="73">
        <f t="shared" si="11"/>
        <v>89.806477686001244</v>
      </c>
    </row>
    <row r="723" spans="1:5" x14ac:dyDescent="0.25">
      <c r="A723" s="12" t="s">
        <v>508</v>
      </c>
      <c r="B723" s="51" t="s">
        <v>418</v>
      </c>
      <c r="C723" s="5">
        <v>2217000</v>
      </c>
      <c r="D723" s="5">
        <v>1202991.6200000001</v>
      </c>
      <c r="E723" s="73">
        <f t="shared" si="11"/>
        <v>54.26213892647722</v>
      </c>
    </row>
    <row r="724" spans="1:5" x14ac:dyDescent="0.25">
      <c r="A724" s="12" t="s">
        <v>764</v>
      </c>
      <c r="B724" s="51" t="s">
        <v>618</v>
      </c>
      <c r="C724" s="5">
        <v>1702700</v>
      </c>
      <c r="D724" s="5">
        <v>924508.04</v>
      </c>
      <c r="E724" s="73">
        <f t="shared" si="11"/>
        <v>54.296590121571619</v>
      </c>
    </row>
    <row r="725" spans="1:5" x14ac:dyDescent="0.25">
      <c r="A725" s="12" t="s">
        <v>592</v>
      </c>
      <c r="B725" s="51" t="s">
        <v>1050</v>
      </c>
      <c r="C725" s="5">
        <v>514300</v>
      </c>
      <c r="D725" s="5">
        <v>278483.58</v>
      </c>
      <c r="E725" s="73">
        <f t="shared" si="11"/>
        <v>54.148080886642035</v>
      </c>
    </row>
    <row r="726" spans="1:5" x14ac:dyDescent="0.25">
      <c r="A726" s="12" t="s">
        <v>140</v>
      </c>
      <c r="B726" s="51" t="s">
        <v>130</v>
      </c>
      <c r="C726" s="5">
        <v>390850</v>
      </c>
      <c r="D726" s="5">
        <v>378071.4</v>
      </c>
      <c r="E726" s="73">
        <f t="shared" si="11"/>
        <v>96.730561596520417</v>
      </c>
    </row>
    <row r="727" spans="1:5" x14ac:dyDescent="0.25">
      <c r="A727" s="12" t="s">
        <v>760</v>
      </c>
      <c r="B727" s="51" t="s">
        <v>917</v>
      </c>
      <c r="C727" s="5">
        <v>20000</v>
      </c>
      <c r="D727" s="5">
        <v>16495.03</v>
      </c>
      <c r="E727" s="73">
        <f t="shared" si="11"/>
        <v>82.475149999999999</v>
      </c>
    </row>
    <row r="728" spans="1:5" x14ac:dyDescent="0.25">
      <c r="A728" s="12" t="s">
        <v>1085</v>
      </c>
      <c r="B728" s="51" t="s">
        <v>1129</v>
      </c>
      <c r="C728" s="5">
        <v>450</v>
      </c>
      <c r="D728" s="5">
        <v>450</v>
      </c>
      <c r="E728" s="73">
        <f t="shared" si="11"/>
        <v>100</v>
      </c>
    </row>
    <row r="729" spans="1:5" x14ac:dyDescent="0.25">
      <c r="A729" s="12" t="s">
        <v>926</v>
      </c>
      <c r="B729" s="51" t="s">
        <v>966</v>
      </c>
      <c r="C729" s="5">
        <v>11500</v>
      </c>
      <c r="D729" s="5">
        <v>2550</v>
      </c>
      <c r="E729" s="73">
        <f t="shared" si="11"/>
        <v>22.173913043478262</v>
      </c>
    </row>
    <row r="730" spans="1:5" x14ac:dyDescent="0.25">
      <c r="A730" s="12" t="s">
        <v>436</v>
      </c>
      <c r="B730" s="51" t="s">
        <v>1192</v>
      </c>
      <c r="C730" s="5">
        <v>358900</v>
      </c>
      <c r="D730" s="5">
        <v>358576.37</v>
      </c>
      <c r="E730" s="73">
        <f t="shared" si="11"/>
        <v>99.909827249930345</v>
      </c>
    </row>
    <row r="731" spans="1:5" x14ac:dyDescent="0.25">
      <c r="A731" s="12" t="s">
        <v>1209</v>
      </c>
      <c r="B731" s="51" t="s">
        <v>743</v>
      </c>
      <c r="C731" s="5">
        <v>1410700</v>
      </c>
      <c r="D731" s="5">
        <v>770372.06</v>
      </c>
      <c r="E731" s="73">
        <f t="shared" si="11"/>
        <v>54.60920535904161</v>
      </c>
    </row>
    <row r="732" spans="1:5" ht="23.25" x14ac:dyDescent="0.25">
      <c r="A732" s="12" t="s">
        <v>1224</v>
      </c>
      <c r="B732" s="51" t="s">
        <v>940</v>
      </c>
      <c r="C732" s="5">
        <v>1410700</v>
      </c>
      <c r="D732" s="5">
        <v>770372.06</v>
      </c>
      <c r="E732" s="73">
        <f t="shared" si="11"/>
        <v>54.60920535904161</v>
      </c>
    </row>
    <row r="733" spans="1:5" x14ac:dyDescent="0.25">
      <c r="A733" s="12" t="s">
        <v>542</v>
      </c>
      <c r="B733" s="51" t="s">
        <v>771</v>
      </c>
      <c r="C733" s="5">
        <v>26078157.800000001</v>
      </c>
      <c r="D733" s="5">
        <v>24856971.050000001</v>
      </c>
      <c r="E733" s="73">
        <f t="shared" si="11"/>
        <v>95.317204691506248</v>
      </c>
    </row>
    <row r="734" spans="1:5" x14ac:dyDescent="0.25">
      <c r="A734" s="12" t="s">
        <v>482</v>
      </c>
      <c r="B734" s="51" t="s">
        <v>398</v>
      </c>
      <c r="C734" s="5">
        <v>25203557.800000001</v>
      </c>
      <c r="D734" s="5">
        <v>24223339.050000001</v>
      </c>
      <c r="E734" s="73">
        <f t="shared" si="11"/>
        <v>96.110792143798051</v>
      </c>
    </row>
    <row r="735" spans="1:5" ht="23.25" x14ac:dyDescent="0.25">
      <c r="A735" s="12" t="s">
        <v>195</v>
      </c>
      <c r="B735" s="51" t="s">
        <v>608</v>
      </c>
      <c r="C735" s="5">
        <v>874600</v>
      </c>
      <c r="D735" s="5">
        <v>633632</v>
      </c>
      <c r="E735" s="73">
        <f t="shared" si="11"/>
        <v>72.448204893665675</v>
      </c>
    </row>
    <row r="736" spans="1:5" x14ac:dyDescent="0.25">
      <c r="A736" s="12" t="s">
        <v>122</v>
      </c>
      <c r="B736" s="51" t="s">
        <v>290</v>
      </c>
      <c r="C736" s="5">
        <v>200000</v>
      </c>
      <c r="D736" s="5" t="s">
        <v>744</v>
      </c>
      <c r="E736" s="5" t="s">
        <v>744</v>
      </c>
    </row>
    <row r="737" spans="1:5" x14ac:dyDescent="0.25">
      <c r="A737" s="12" t="s">
        <v>871</v>
      </c>
      <c r="B737" s="51" t="s">
        <v>1221</v>
      </c>
      <c r="C737" s="5">
        <v>119550</v>
      </c>
      <c r="D737" s="5">
        <v>9250</v>
      </c>
      <c r="E737" s="73">
        <f t="shared" si="11"/>
        <v>7.7373483897950655</v>
      </c>
    </row>
    <row r="738" spans="1:5" x14ac:dyDescent="0.25">
      <c r="A738" s="12" t="s">
        <v>1136</v>
      </c>
      <c r="B738" s="51" t="s">
        <v>165</v>
      </c>
      <c r="C738" s="5">
        <v>82050</v>
      </c>
      <c r="D738" s="5">
        <v>6150</v>
      </c>
      <c r="E738" s="73">
        <f t="shared" si="11"/>
        <v>7.4954296160877512</v>
      </c>
    </row>
    <row r="739" spans="1:5" x14ac:dyDescent="0.25">
      <c r="A739" s="12" t="s">
        <v>1013</v>
      </c>
      <c r="B739" s="51" t="s">
        <v>501</v>
      </c>
      <c r="C739" s="5">
        <v>37500</v>
      </c>
      <c r="D739" s="5">
        <v>3100</v>
      </c>
      <c r="E739" s="73">
        <f t="shared" si="11"/>
        <v>8.2666666666666657</v>
      </c>
    </row>
    <row r="740" spans="1:5" x14ac:dyDescent="0.25">
      <c r="A740" s="12" t="s">
        <v>1009</v>
      </c>
      <c r="B740" s="51" t="s">
        <v>1294</v>
      </c>
      <c r="C740" s="5">
        <v>874600</v>
      </c>
      <c r="D740" s="5">
        <v>633632</v>
      </c>
      <c r="E740" s="73">
        <f t="shared" si="11"/>
        <v>72.448204893665675</v>
      </c>
    </row>
    <row r="741" spans="1:5" x14ac:dyDescent="0.25">
      <c r="A741" s="12" t="s">
        <v>658</v>
      </c>
      <c r="B741" s="51" t="s">
        <v>420</v>
      </c>
      <c r="C741" s="5">
        <v>874600</v>
      </c>
      <c r="D741" s="5">
        <v>633632</v>
      </c>
      <c r="E741" s="73">
        <f t="shared" si="11"/>
        <v>72.448204893665675</v>
      </c>
    </row>
    <row r="742" spans="1:5" ht="23.25" x14ac:dyDescent="0.25">
      <c r="A742" s="12" t="s">
        <v>339</v>
      </c>
      <c r="B742" s="51" t="s">
        <v>1244</v>
      </c>
      <c r="C742" s="5">
        <v>874600</v>
      </c>
      <c r="D742" s="5">
        <v>633632</v>
      </c>
      <c r="E742" s="73">
        <f t="shared" si="11"/>
        <v>72.448204893665675</v>
      </c>
    </row>
    <row r="743" spans="1:5" ht="23.25" x14ac:dyDescent="0.25">
      <c r="A743" s="12" t="s">
        <v>1047</v>
      </c>
      <c r="B743" s="51" t="s">
        <v>1265</v>
      </c>
      <c r="C743" s="5">
        <v>874600</v>
      </c>
      <c r="D743" s="5">
        <v>633632</v>
      </c>
      <c r="E743" s="73">
        <f t="shared" si="11"/>
        <v>72.448204893665675</v>
      </c>
    </row>
    <row r="744" spans="1:5" x14ac:dyDescent="0.25">
      <c r="A744" s="12" t="s">
        <v>196</v>
      </c>
      <c r="B744" s="51" t="s">
        <v>21</v>
      </c>
      <c r="C744" s="5">
        <v>874600</v>
      </c>
      <c r="D744" s="5">
        <v>633632</v>
      </c>
      <c r="E744" s="73">
        <f t="shared" si="11"/>
        <v>72.448204893665675</v>
      </c>
    </row>
    <row r="745" spans="1:5" x14ac:dyDescent="0.25">
      <c r="A745" s="12" t="s">
        <v>542</v>
      </c>
      <c r="B745" s="51" t="s">
        <v>663</v>
      </c>
      <c r="C745" s="5">
        <v>874600</v>
      </c>
      <c r="D745" s="5">
        <v>633632</v>
      </c>
      <c r="E745" s="73">
        <f t="shared" si="11"/>
        <v>72.448204893665675</v>
      </c>
    </row>
    <row r="746" spans="1:5" ht="23.25" x14ac:dyDescent="0.25">
      <c r="A746" s="12" t="s">
        <v>195</v>
      </c>
      <c r="B746" s="51" t="s">
        <v>507</v>
      </c>
      <c r="C746" s="5">
        <v>874600</v>
      </c>
      <c r="D746" s="5">
        <v>633632</v>
      </c>
      <c r="E746" s="73">
        <f t="shared" si="11"/>
        <v>72.448204893665675</v>
      </c>
    </row>
    <row r="747" spans="1:5" x14ac:dyDescent="0.25">
      <c r="A747" s="12" t="s">
        <v>554</v>
      </c>
      <c r="B747" s="51" t="s">
        <v>382</v>
      </c>
      <c r="C747" s="5">
        <v>28676957.800000001</v>
      </c>
      <c r="D747" s="5">
        <v>26202181.719999999</v>
      </c>
      <c r="E747" s="73">
        <f t="shared" si="11"/>
        <v>91.370158239030502</v>
      </c>
    </row>
    <row r="748" spans="1:5" ht="57" x14ac:dyDescent="0.25">
      <c r="A748" s="12" t="s">
        <v>690</v>
      </c>
      <c r="B748" s="51" t="s">
        <v>1170</v>
      </c>
      <c r="C748" s="5">
        <v>1662700</v>
      </c>
      <c r="D748" s="5">
        <v>837599.21</v>
      </c>
      <c r="E748" s="73">
        <f t="shared" si="11"/>
        <v>50.375847116136406</v>
      </c>
    </row>
    <row r="749" spans="1:5" ht="23.25" x14ac:dyDescent="0.25">
      <c r="A749" s="12" t="s">
        <v>443</v>
      </c>
      <c r="B749" s="51" t="s">
        <v>941</v>
      </c>
      <c r="C749" s="5">
        <v>1662700</v>
      </c>
      <c r="D749" s="5">
        <v>837599.21</v>
      </c>
      <c r="E749" s="73">
        <f t="shared" si="11"/>
        <v>50.375847116136406</v>
      </c>
    </row>
    <row r="750" spans="1:5" ht="34.5" x14ac:dyDescent="0.25">
      <c r="A750" s="12" t="s">
        <v>4</v>
      </c>
      <c r="B750" s="51" t="s">
        <v>53</v>
      </c>
      <c r="C750" s="5">
        <v>1316600</v>
      </c>
      <c r="D750" s="5">
        <v>665270.89</v>
      </c>
      <c r="E750" s="73">
        <f t="shared" si="11"/>
        <v>50.529461491721108</v>
      </c>
    </row>
    <row r="751" spans="1:5" x14ac:dyDescent="0.25">
      <c r="A751" s="12" t="s">
        <v>196</v>
      </c>
      <c r="B751" s="51" t="s">
        <v>132</v>
      </c>
      <c r="C751" s="5">
        <v>1316600</v>
      </c>
      <c r="D751" s="5">
        <v>665270.89</v>
      </c>
      <c r="E751" s="73">
        <f t="shared" si="11"/>
        <v>50.529461491721108</v>
      </c>
    </row>
    <row r="752" spans="1:5" x14ac:dyDescent="0.25">
      <c r="A752" s="12" t="s">
        <v>508</v>
      </c>
      <c r="B752" s="51" t="s">
        <v>447</v>
      </c>
      <c r="C752" s="5">
        <v>1316600</v>
      </c>
      <c r="D752" s="5">
        <v>665270.89</v>
      </c>
      <c r="E752" s="73">
        <f t="shared" si="11"/>
        <v>50.529461491721108</v>
      </c>
    </row>
    <row r="753" spans="1:5" x14ac:dyDescent="0.25">
      <c r="A753" s="12" t="s">
        <v>764</v>
      </c>
      <c r="B753" s="51" t="s">
        <v>652</v>
      </c>
      <c r="C753" s="5">
        <v>1277000</v>
      </c>
      <c r="D753" s="5">
        <v>643768.4</v>
      </c>
      <c r="E753" s="73">
        <f t="shared" si="11"/>
        <v>50.412560689115118</v>
      </c>
    </row>
    <row r="754" spans="1:5" x14ac:dyDescent="0.25">
      <c r="A754" s="12" t="s">
        <v>592</v>
      </c>
      <c r="B754" s="51" t="s">
        <v>286</v>
      </c>
      <c r="C754" s="5">
        <v>39600</v>
      </c>
      <c r="D754" s="5">
        <v>21502.49</v>
      </c>
      <c r="E754" s="73">
        <f t="shared" si="11"/>
        <v>54.299217171717174</v>
      </c>
    </row>
    <row r="755" spans="1:5" ht="34.5" x14ac:dyDescent="0.25">
      <c r="A755" s="12" t="s">
        <v>670</v>
      </c>
      <c r="B755" s="51" t="s">
        <v>510</v>
      </c>
      <c r="C755" s="5">
        <v>346100</v>
      </c>
      <c r="D755" s="5">
        <v>172328.32000000001</v>
      </c>
      <c r="E755" s="73">
        <f t="shared" si="11"/>
        <v>49.791482230569201</v>
      </c>
    </row>
    <row r="756" spans="1:5" x14ac:dyDescent="0.25">
      <c r="A756" s="12" t="s">
        <v>196</v>
      </c>
      <c r="B756" s="51" t="s">
        <v>605</v>
      </c>
      <c r="C756" s="5">
        <v>346100</v>
      </c>
      <c r="D756" s="5">
        <v>172328.32000000001</v>
      </c>
      <c r="E756" s="73">
        <f t="shared" si="11"/>
        <v>49.791482230569201</v>
      </c>
    </row>
    <row r="757" spans="1:5" x14ac:dyDescent="0.25">
      <c r="A757" s="12" t="s">
        <v>508</v>
      </c>
      <c r="B757" s="51" t="s">
        <v>899</v>
      </c>
      <c r="C757" s="5">
        <v>346100</v>
      </c>
      <c r="D757" s="5">
        <v>172328.32000000001</v>
      </c>
      <c r="E757" s="73">
        <f t="shared" si="11"/>
        <v>49.791482230569201</v>
      </c>
    </row>
    <row r="758" spans="1:5" x14ac:dyDescent="0.25">
      <c r="A758" s="12" t="s">
        <v>592</v>
      </c>
      <c r="B758" s="51" t="s">
        <v>758</v>
      </c>
      <c r="C758" s="5">
        <v>346100</v>
      </c>
      <c r="D758" s="5">
        <v>172328.32000000001</v>
      </c>
      <c r="E758" s="73">
        <f t="shared" si="11"/>
        <v>49.791482230569201</v>
      </c>
    </row>
    <row r="759" spans="1:5" ht="23.25" x14ac:dyDescent="0.25">
      <c r="A759" s="12" t="s">
        <v>172</v>
      </c>
      <c r="B759" s="51" t="s">
        <v>49</v>
      </c>
      <c r="C759" s="5">
        <v>434000</v>
      </c>
      <c r="D759" s="5">
        <v>374871.4</v>
      </c>
      <c r="E759" s="73">
        <f t="shared" si="11"/>
        <v>86.375898617511524</v>
      </c>
    </row>
    <row r="760" spans="1:5" ht="23.25" x14ac:dyDescent="0.25">
      <c r="A760" s="12" t="s">
        <v>781</v>
      </c>
      <c r="B760" s="51" t="s">
        <v>729</v>
      </c>
      <c r="C760" s="5">
        <v>434000</v>
      </c>
      <c r="D760" s="5">
        <v>374871.4</v>
      </c>
      <c r="E760" s="73">
        <f t="shared" si="11"/>
        <v>86.375898617511524</v>
      </c>
    </row>
    <row r="761" spans="1:5" ht="23.25" x14ac:dyDescent="0.25">
      <c r="A761" s="12" t="s">
        <v>206</v>
      </c>
      <c r="B761" s="51" t="s">
        <v>634</v>
      </c>
      <c r="C761" s="5">
        <v>434000</v>
      </c>
      <c r="D761" s="5">
        <v>374871.4</v>
      </c>
      <c r="E761" s="73">
        <f t="shared" si="11"/>
        <v>86.375898617511524</v>
      </c>
    </row>
    <row r="762" spans="1:5" x14ac:dyDescent="0.25">
      <c r="A762" s="12" t="s">
        <v>196</v>
      </c>
      <c r="B762" s="51" t="s">
        <v>739</v>
      </c>
      <c r="C762" s="5">
        <v>378400</v>
      </c>
      <c r="D762" s="5">
        <v>365621.4</v>
      </c>
      <c r="E762" s="73">
        <f t="shared" si="11"/>
        <v>96.62299154334039</v>
      </c>
    </row>
    <row r="763" spans="1:5" x14ac:dyDescent="0.25">
      <c r="A763" s="12" t="s">
        <v>140</v>
      </c>
      <c r="B763" s="51" t="s">
        <v>1304</v>
      </c>
      <c r="C763" s="5">
        <v>378400</v>
      </c>
      <c r="D763" s="5">
        <v>365621.4</v>
      </c>
      <c r="E763" s="73">
        <f t="shared" si="11"/>
        <v>96.62299154334039</v>
      </c>
    </row>
    <row r="764" spans="1:5" x14ac:dyDescent="0.25">
      <c r="A764" s="12" t="s">
        <v>760</v>
      </c>
      <c r="B764" s="51" t="s">
        <v>168</v>
      </c>
      <c r="C764" s="5">
        <v>8000</v>
      </c>
      <c r="D764" s="5">
        <v>4495.03</v>
      </c>
      <c r="E764" s="73">
        <f t="shared" si="11"/>
        <v>56.187874999999998</v>
      </c>
    </row>
    <row r="765" spans="1:5" x14ac:dyDescent="0.25">
      <c r="A765" s="12" t="s">
        <v>926</v>
      </c>
      <c r="B765" s="51" t="s">
        <v>242</v>
      </c>
      <c r="C765" s="5">
        <v>11500</v>
      </c>
      <c r="D765" s="5">
        <v>2550</v>
      </c>
      <c r="E765" s="73">
        <f t="shared" si="11"/>
        <v>22.173913043478262</v>
      </c>
    </row>
    <row r="766" spans="1:5" x14ac:dyDescent="0.25">
      <c r="A766" s="12" t="s">
        <v>436</v>
      </c>
      <c r="B766" s="51" t="s">
        <v>460</v>
      </c>
      <c r="C766" s="5">
        <v>358900</v>
      </c>
      <c r="D766" s="5">
        <v>358576.37</v>
      </c>
      <c r="E766" s="73">
        <f t="shared" si="11"/>
        <v>99.909827249930345</v>
      </c>
    </row>
    <row r="767" spans="1:5" x14ac:dyDescent="0.25">
      <c r="A767" s="12" t="s">
        <v>871</v>
      </c>
      <c r="B767" s="51" t="s">
        <v>1056</v>
      </c>
      <c r="C767" s="5">
        <v>55600</v>
      </c>
      <c r="D767" s="5">
        <v>9250</v>
      </c>
      <c r="E767" s="73">
        <f t="shared" si="11"/>
        <v>16.636690647482013</v>
      </c>
    </row>
    <row r="768" spans="1:5" x14ac:dyDescent="0.25">
      <c r="A768" s="12" t="s">
        <v>1136</v>
      </c>
      <c r="B768" s="51" t="s">
        <v>7</v>
      </c>
      <c r="C768" s="5">
        <v>52500</v>
      </c>
      <c r="D768" s="5">
        <v>6150</v>
      </c>
      <c r="E768" s="73">
        <f t="shared" si="11"/>
        <v>11.714285714285715</v>
      </c>
    </row>
    <row r="769" spans="1:5" x14ac:dyDescent="0.25">
      <c r="A769" s="12" t="s">
        <v>1013</v>
      </c>
      <c r="B769" s="51" t="s">
        <v>320</v>
      </c>
      <c r="C769" s="5">
        <v>3100</v>
      </c>
      <c r="D769" s="5">
        <v>3100</v>
      </c>
      <c r="E769" s="73">
        <f t="shared" si="11"/>
        <v>100</v>
      </c>
    </row>
    <row r="770" spans="1:5" x14ac:dyDescent="0.25">
      <c r="A770" s="12" t="s">
        <v>658</v>
      </c>
      <c r="B770" s="51" t="s">
        <v>845</v>
      </c>
      <c r="C770" s="5">
        <v>25169557.800000001</v>
      </c>
      <c r="D770" s="5">
        <v>24219339.050000001</v>
      </c>
      <c r="E770" s="73">
        <f t="shared" si="11"/>
        <v>96.224730058626619</v>
      </c>
    </row>
    <row r="771" spans="1:5" ht="23.25" x14ac:dyDescent="0.25">
      <c r="A771" s="12" t="s">
        <v>339</v>
      </c>
      <c r="B771" s="51" t="s">
        <v>330</v>
      </c>
      <c r="C771" s="5">
        <v>151800</v>
      </c>
      <c r="D771" s="5">
        <v>101200</v>
      </c>
      <c r="E771" s="73">
        <f t="shared" si="11"/>
        <v>66.666666666666657</v>
      </c>
    </row>
    <row r="772" spans="1:5" ht="23.25" x14ac:dyDescent="0.25">
      <c r="A772" s="12" t="s">
        <v>1047</v>
      </c>
      <c r="B772" s="51" t="s">
        <v>351</v>
      </c>
      <c r="C772" s="5">
        <v>151800</v>
      </c>
      <c r="D772" s="5">
        <v>101200</v>
      </c>
      <c r="E772" s="73">
        <f t="shared" si="11"/>
        <v>66.666666666666657</v>
      </c>
    </row>
    <row r="773" spans="1:5" x14ac:dyDescent="0.25">
      <c r="A773" s="12" t="s">
        <v>196</v>
      </c>
      <c r="B773" s="51" t="s">
        <v>451</v>
      </c>
      <c r="C773" s="5">
        <v>151800</v>
      </c>
      <c r="D773" s="5">
        <v>101200</v>
      </c>
      <c r="E773" s="73">
        <f t="shared" si="11"/>
        <v>66.666666666666657</v>
      </c>
    </row>
    <row r="774" spans="1:5" x14ac:dyDescent="0.25">
      <c r="A774" s="12" t="s">
        <v>542</v>
      </c>
      <c r="B774" s="51" t="s">
        <v>1087</v>
      </c>
      <c r="C774" s="5">
        <v>151800</v>
      </c>
      <c r="D774" s="5">
        <v>101200</v>
      </c>
      <c r="E774" s="73">
        <f t="shared" si="11"/>
        <v>66.666666666666657</v>
      </c>
    </row>
    <row r="775" spans="1:5" x14ac:dyDescent="0.25">
      <c r="A775" s="12" t="s">
        <v>482</v>
      </c>
      <c r="B775" s="51" t="s">
        <v>730</v>
      </c>
      <c r="C775" s="5">
        <v>151800</v>
      </c>
      <c r="D775" s="5">
        <v>101200</v>
      </c>
      <c r="E775" s="73">
        <f t="shared" si="11"/>
        <v>66.666666666666657</v>
      </c>
    </row>
    <row r="776" spans="1:5" ht="23.25" x14ac:dyDescent="0.25">
      <c r="A776" s="12" t="s">
        <v>380</v>
      </c>
      <c r="B776" s="51" t="s">
        <v>1172</v>
      </c>
      <c r="C776" s="5">
        <v>25017757.800000001</v>
      </c>
      <c r="D776" s="5">
        <v>24118139.050000001</v>
      </c>
      <c r="E776" s="73">
        <f t="shared" si="11"/>
        <v>96.404079225677052</v>
      </c>
    </row>
    <row r="777" spans="1:5" ht="23.25" x14ac:dyDescent="0.25">
      <c r="A777" s="12" t="s">
        <v>367</v>
      </c>
      <c r="B777" s="51" t="s">
        <v>1071</v>
      </c>
      <c r="C777" s="5">
        <v>23391000</v>
      </c>
      <c r="D777" s="5">
        <v>23368467.530000001</v>
      </c>
      <c r="E777" s="73">
        <f t="shared" ref="E777:E840" si="12">(D777/C777)*100</f>
        <v>99.903670343294436</v>
      </c>
    </row>
    <row r="778" spans="1:5" x14ac:dyDescent="0.25">
      <c r="A778" s="12" t="s">
        <v>196</v>
      </c>
      <c r="B778" s="51" t="s">
        <v>1161</v>
      </c>
      <c r="C778" s="5">
        <v>23391000</v>
      </c>
      <c r="D778" s="5">
        <v>23368467.530000001</v>
      </c>
      <c r="E778" s="73">
        <f t="shared" si="12"/>
        <v>99.903670343294436</v>
      </c>
    </row>
    <row r="779" spans="1:5" x14ac:dyDescent="0.25">
      <c r="A779" s="12" t="s">
        <v>542</v>
      </c>
      <c r="B779" s="51" t="s">
        <v>1007</v>
      </c>
      <c r="C779" s="5">
        <v>23391000</v>
      </c>
      <c r="D779" s="5">
        <v>23368467.530000001</v>
      </c>
      <c r="E779" s="73">
        <f t="shared" si="12"/>
        <v>99.903670343294436</v>
      </c>
    </row>
    <row r="780" spans="1:5" x14ac:dyDescent="0.25">
      <c r="A780" s="12" t="s">
        <v>482</v>
      </c>
      <c r="B780" s="51" t="s">
        <v>647</v>
      </c>
      <c r="C780" s="5">
        <v>23391000</v>
      </c>
      <c r="D780" s="5">
        <v>23368467.530000001</v>
      </c>
      <c r="E780" s="73">
        <f t="shared" si="12"/>
        <v>99.903670343294436</v>
      </c>
    </row>
    <row r="781" spans="1:5" x14ac:dyDescent="0.25">
      <c r="A781" s="12" t="s">
        <v>83</v>
      </c>
      <c r="B781" s="51" t="s">
        <v>163</v>
      </c>
      <c r="C781" s="5">
        <v>415057.8</v>
      </c>
      <c r="D781" s="5">
        <v>115057.8</v>
      </c>
      <c r="E781" s="73">
        <f t="shared" si="12"/>
        <v>27.720910196122084</v>
      </c>
    </row>
    <row r="782" spans="1:5" x14ac:dyDescent="0.25">
      <c r="A782" s="12" t="s">
        <v>196</v>
      </c>
      <c r="B782" s="51" t="s">
        <v>272</v>
      </c>
      <c r="C782" s="5">
        <v>415057.8</v>
      </c>
      <c r="D782" s="5">
        <v>115057.8</v>
      </c>
      <c r="E782" s="73">
        <f t="shared" si="12"/>
        <v>27.720910196122084</v>
      </c>
    </row>
    <row r="783" spans="1:5" x14ac:dyDescent="0.25">
      <c r="A783" s="12" t="s">
        <v>542</v>
      </c>
      <c r="B783" s="51" t="s">
        <v>114</v>
      </c>
      <c r="C783" s="5">
        <v>415057.8</v>
      </c>
      <c r="D783" s="5">
        <v>115057.8</v>
      </c>
      <c r="E783" s="73">
        <f t="shared" si="12"/>
        <v>27.720910196122084</v>
      </c>
    </row>
    <row r="784" spans="1:5" x14ac:dyDescent="0.25">
      <c r="A784" s="12" t="s">
        <v>482</v>
      </c>
      <c r="B784" s="51" t="s">
        <v>545</v>
      </c>
      <c r="C784" s="5">
        <v>415057.8</v>
      </c>
      <c r="D784" s="5">
        <v>115057.8</v>
      </c>
      <c r="E784" s="73">
        <f t="shared" si="12"/>
        <v>27.720910196122084</v>
      </c>
    </row>
    <row r="785" spans="1:5" ht="23.25" x14ac:dyDescent="0.25">
      <c r="A785" s="12" t="s">
        <v>182</v>
      </c>
      <c r="B785" s="51" t="s">
        <v>627</v>
      </c>
      <c r="C785" s="5">
        <v>1211700</v>
      </c>
      <c r="D785" s="5">
        <v>634613.72</v>
      </c>
      <c r="E785" s="73">
        <f t="shared" si="12"/>
        <v>52.373831806552772</v>
      </c>
    </row>
    <row r="786" spans="1:5" x14ac:dyDescent="0.25">
      <c r="A786" s="12" t="s">
        <v>196</v>
      </c>
      <c r="B786" s="51" t="s">
        <v>736</v>
      </c>
      <c r="C786" s="5">
        <v>1211700</v>
      </c>
      <c r="D786" s="5">
        <v>634613.72</v>
      </c>
      <c r="E786" s="73">
        <f t="shared" si="12"/>
        <v>52.373831806552772</v>
      </c>
    </row>
    <row r="787" spans="1:5" x14ac:dyDescent="0.25">
      <c r="A787" s="12" t="s">
        <v>542</v>
      </c>
      <c r="B787" s="51" t="s">
        <v>578</v>
      </c>
      <c r="C787" s="5">
        <v>1211700</v>
      </c>
      <c r="D787" s="5">
        <v>634613.72</v>
      </c>
      <c r="E787" s="73">
        <f t="shared" si="12"/>
        <v>52.373831806552772</v>
      </c>
    </row>
    <row r="788" spans="1:5" x14ac:dyDescent="0.25">
      <c r="A788" s="12" t="s">
        <v>482</v>
      </c>
      <c r="B788" s="51" t="s">
        <v>995</v>
      </c>
      <c r="C788" s="5">
        <v>1211700</v>
      </c>
      <c r="D788" s="5">
        <v>634613.72</v>
      </c>
      <c r="E788" s="73">
        <f t="shared" si="12"/>
        <v>52.373831806552772</v>
      </c>
    </row>
    <row r="789" spans="1:5" ht="23.25" x14ac:dyDescent="0.25">
      <c r="A789" s="12" t="s">
        <v>1038</v>
      </c>
      <c r="B789" s="51" t="s">
        <v>1276</v>
      </c>
      <c r="C789" s="5">
        <v>1410700</v>
      </c>
      <c r="D789" s="5">
        <v>770372.06</v>
      </c>
      <c r="E789" s="73">
        <f t="shared" si="12"/>
        <v>54.60920535904161</v>
      </c>
    </row>
    <row r="790" spans="1:5" x14ac:dyDescent="0.25">
      <c r="A790" s="12" t="s">
        <v>1032</v>
      </c>
      <c r="B790" s="51" t="s">
        <v>798</v>
      </c>
      <c r="C790" s="5">
        <v>1410700</v>
      </c>
      <c r="D790" s="5">
        <v>770372.06</v>
      </c>
      <c r="E790" s="73">
        <f t="shared" si="12"/>
        <v>54.60920535904161</v>
      </c>
    </row>
    <row r="791" spans="1:5" x14ac:dyDescent="0.25">
      <c r="A791" s="12" t="s">
        <v>1077</v>
      </c>
      <c r="B791" s="51" t="s">
        <v>1134</v>
      </c>
      <c r="C791" s="5">
        <v>1410700</v>
      </c>
      <c r="D791" s="5">
        <v>770372.06</v>
      </c>
      <c r="E791" s="73">
        <f t="shared" si="12"/>
        <v>54.60920535904161</v>
      </c>
    </row>
    <row r="792" spans="1:5" x14ac:dyDescent="0.25">
      <c r="A792" s="12" t="s">
        <v>196</v>
      </c>
      <c r="B792" s="51" t="s">
        <v>1215</v>
      </c>
      <c r="C792" s="5">
        <v>1410700</v>
      </c>
      <c r="D792" s="5">
        <v>770372.06</v>
      </c>
      <c r="E792" s="73">
        <f t="shared" si="12"/>
        <v>54.60920535904161</v>
      </c>
    </row>
    <row r="793" spans="1:5" x14ac:dyDescent="0.25">
      <c r="A793" s="12" t="s">
        <v>1209</v>
      </c>
      <c r="B793" s="51" t="s">
        <v>498</v>
      </c>
      <c r="C793" s="5">
        <v>1410700</v>
      </c>
      <c r="D793" s="5">
        <v>770372.06</v>
      </c>
      <c r="E793" s="73">
        <f t="shared" si="12"/>
        <v>54.60920535904161</v>
      </c>
    </row>
    <row r="794" spans="1:5" ht="23.25" x14ac:dyDescent="0.25">
      <c r="A794" s="12" t="s">
        <v>1224</v>
      </c>
      <c r="B794" s="51" t="s">
        <v>1256</v>
      </c>
      <c r="C794" s="5">
        <v>1410700</v>
      </c>
      <c r="D794" s="5">
        <v>770372.06</v>
      </c>
      <c r="E794" s="73">
        <f t="shared" si="12"/>
        <v>54.60920535904161</v>
      </c>
    </row>
    <row r="795" spans="1:5" x14ac:dyDescent="0.25">
      <c r="A795" s="12" t="s">
        <v>915</v>
      </c>
      <c r="B795" s="51" t="s">
        <v>755</v>
      </c>
      <c r="C795" s="5">
        <v>864700</v>
      </c>
      <c r="D795" s="5">
        <v>381842.41</v>
      </c>
      <c r="E795" s="73">
        <f t="shared" si="12"/>
        <v>44.158946455418061</v>
      </c>
    </row>
    <row r="796" spans="1:5" ht="57" x14ac:dyDescent="0.25">
      <c r="A796" s="12" t="s">
        <v>690</v>
      </c>
      <c r="B796" s="51" t="s">
        <v>166</v>
      </c>
      <c r="C796" s="5">
        <v>554750</v>
      </c>
      <c r="D796" s="5">
        <v>365842.41</v>
      </c>
      <c r="E796" s="73">
        <f t="shared" si="12"/>
        <v>65.947257323118507</v>
      </c>
    </row>
    <row r="797" spans="1:5" ht="23.25" x14ac:dyDescent="0.25">
      <c r="A797" s="12" t="s">
        <v>443</v>
      </c>
      <c r="B797" s="51" t="s">
        <v>513</v>
      </c>
      <c r="C797" s="5">
        <v>554750</v>
      </c>
      <c r="D797" s="5">
        <v>365842.41</v>
      </c>
      <c r="E797" s="73">
        <f t="shared" si="12"/>
        <v>65.947257323118507</v>
      </c>
    </row>
    <row r="798" spans="1:5" ht="34.5" x14ac:dyDescent="0.25">
      <c r="A798" s="12" t="s">
        <v>4</v>
      </c>
      <c r="B798" s="51" t="s">
        <v>419</v>
      </c>
      <c r="C798" s="5">
        <v>438900</v>
      </c>
      <c r="D798" s="5">
        <v>290154.21999999997</v>
      </c>
      <c r="E798" s="73">
        <f t="shared" si="12"/>
        <v>66.109414445203925</v>
      </c>
    </row>
    <row r="799" spans="1:5" x14ac:dyDescent="0.25">
      <c r="A799" s="12" t="s">
        <v>196</v>
      </c>
      <c r="B799" s="51" t="s">
        <v>502</v>
      </c>
      <c r="C799" s="5">
        <v>438900</v>
      </c>
      <c r="D799" s="5">
        <v>290154.21999999997</v>
      </c>
      <c r="E799" s="73">
        <f t="shared" si="12"/>
        <v>66.109414445203925</v>
      </c>
    </row>
    <row r="800" spans="1:5" x14ac:dyDescent="0.25">
      <c r="A800" s="12" t="s">
        <v>508</v>
      </c>
      <c r="B800" s="51" t="s">
        <v>807</v>
      </c>
      <c r="C800" s="5">
        <v>438900</v>
      </c>
      <c r="D800" s="5">
        <v>290154.21999999997</v>
      </c>
      <c r="E800" s="73">
        <f t="shared" si="12"/>
        <v>66.109414445203925</v>
      </c>
    </row>
    <row r="801" spans="1:5" x14ac:dyDescent="0.25">
      <c r="A801" s="12" t="s">
        <v>764</v>
      </c>
      <c r="B801" s="51" t="s">
        <v>1003</v>
      </c>
      <c r="C801" s="5">
        <v>425700</v>
      </c>
      <c r="D801" s="5">
        <v>280739.64</v>
      </c>
      <c r="E801" s="73">
        <f t="shared" si="12"/>
        <v>65.947766032417192</v>
      </c>
    </row>
    <row r="802" spans="1:5" x14ac:dyDescent="0.25">
      <c r="A802" s="12" t="s">
        <v>592</v>
      </c>
      <c r="B802" s="51" t="s">
        <v>642</v>
      </c>
      <c r="C802" s="5">
        <v>13200</v>
      </c>
      <c r="D802" s="5">
        <v>9414.58</v>
      </c>
      <c r="E802" s="73">
        <f t="shared" si="12"/>
        <v>71.322575757575763</v>
      </c>
    </row>
    <row r="803" spans="1:5" ht="34.5" x14ac:dyDescent="0.25">
      <c r="A803" s="12" t="s">
        <v>670</v>
      </c>
      <c r="B803" s="51" t="s">
        <v>877</v>
      </c>
      <c r="C803" s="5">
        <v>115850</v>
      </c>
      <c r="D803" s="5">
        <v>75688.19</v>
      </c>
      <c r="E803" s="73">
        <f t="shared" si="12"/>
        <v>65.33292188174363</v>
      </c>
    </row>
    <row r="804" spans="1:5" x14ac:dyDescent="0.25">
      <c r="A804" s="12" t="s">
        <v>196</v>
      </c>
      <c r="B804" s="51" t="s">
        <v>951</v>
      </c>
      <c r="C804" s="5">
        <v>115850</v>
      </c>
      <c r="D804" s="5">
        <v>75688.19</v>
      </c>
      <c r="E804" s="73">
        <f t="shared" si="12"/>
        <v>65.33292188174363</v>
      </c>
    </row>
    <row r="805" spans="1:5" x14ac:dyDescent="0.25">
      <c r="A805" s="12" t="s">
        <v>508</v>
      </c>
      <c r="B805" s="51" t="s">
        <v>1242</v>
      </c>
      <c r="C805" s="5">
        <v>115400</v>
      </c>
      <c r="D805" s="5">
        <v>75238.19</v>
      </c>
      <c r="E805" s="73">
        <f t="shared" si="12"/>
        <v>65.197738301559795</v>
      </c>
    </row>
    <row r="806" spans="1:5" x14ac:dyDescent="0.25">
      <c r="A806" s="12" t="s">
        <v>592</v>
      </c>
      <c r="B806" s="51" t="s">
        <v>1105</v>
      </c>
      <c r="C806" s="5">
        <v>115400</v>
      </c>
      <c r="D806" s="5">
        <v>75238.19</v>
      </c>
      <c r="E806" s="73">
        <f t="shared" si="12"/>
        <v>65.197738301559795</v>
      </c>
    </row>
    <row r="807" spans="1:5" x14ac:dyDescent="0.25">
      <c r="A807" s="12" t="s">
        <v>140</v>
      </c>
      <c r="B807" s="51" t="s">
        <v>194</v>
      </c>
      <c r="C807" s="5">
        <v>450</v>
      </c>
      <c r="D807" s="5">
        <v>450</v>
      </c>
      <c r="E807" s="73">
        <f t="shared" si="12"/>
        <v>100</v>
      </c>
    </row>
    <row r="808" spans="1:5" x14ac:dyDescent="0.25">
      <c r="A808" s="12" t="s">
        <v>1085</v>
      </c>
      <c r="B808" s="51" t="s">
        <v>619</v>
      </c>
      <c r="C808" s="5">
        <v>450</v>
      </c>
      <c r="D808" s="5">
        <v>450</v>
      </c>
      <c r="E808" s="73">
        <f t="shared" si="12"/>
        <v>100</v>
      </c>
    </row>
    <row r="809" spans="1:5" ht="23.25" x14ac:dyDescent="0.25">
      <c r="A809" s="12" t="s">
        <v>172</v>
      </c>
      <c r="B809" s="51" t="s">
        <v>415</v>
      </c>
      <c r="C809" s="5">
        <v>275950</v>
      </c>
      <c r="D809" s="5">
        <v>12000</v>
      </c>
      <c r="E809" s="73">
        <f t="shared" si="12"/>
        <v>4.3486138793259643</v>
      </c>
    </row>
    <row r="810" spans="1:5" ht="23.25" x14ac:dyDescent="0.25">
      <c r="A810" s="12" t="s">
        <v>781</v>
      </c>
      <c r="B810" s="51" t="s">
        <v>1080</v>
      </c>
      <c r="C810" s="5">
        <v>275950</v>
      </c>
      <c r="D810" s="5">
        <v>12000</v>
      </c>
      <c r="E810" s="73">
        <f t="shared" si="12"/>
        <v>4.3486138793259643</v>
      </c>
    </row>
    <row r="811" spans="1:5" ht="23.25" x14ac:dyDescent="0.25">
      <c r="A811" s="12" t="s">
        <v>206</v>
      </c>
      <c r="B811" s="51" t="s">
        <v>988</v>
      </c>
      <c r="C811" s="5">
        <v>275950</v>
      </c>
      <c r="D811" s="5">
        <v>12000</v>
      </c>
      <c r="E811" s="73">
        <f t="shared" si="12"/>
        <v>4.3486138793259643</v>
      </c>
    </row>
    <row r="812" spans="1:5" x14ac:dyDescent="0.25">
      <c r="A812" s="12" t="s">
        <v>196</v>
      </c>
      <c r="B812" s="51" t="s">
        <v>1093</v>
      </c>
      <c r="C812" s="5">
        <v>212000</v>
      </c>
      <c r="D812" s="5">
        <v>12000</v>
      </c>
      <c r="E812" s="73">
        <f t="shared" si="12"/>
        <v>5.6603773584905666</v>
      </c>
    </row>
    <row r="813" spans="1:5" x14ac:dyDescent="0.25">
      <c r="A813" s="12" t="s">
        <v>140</v>
      </c>
      <c r="B813" s="51" t="s">
        <v>324</v>
      </c>
      <c r="C813" s="5">
        <v>12000</v>
      </c>
      <c r="D813" s="5">
        <v>12000</v>
      </c>
      <c r="E813" s="73">
        <f t="shared" si="12"/>
        <v>100</v>
      </c>
    </row>
    <row r="814" spans="1:5" x14ac:dyDescent="0.25">
      <c r="A814" s="12" t="s">
        <v>760</v>
      </c>
      <c r="B814" s="51" t="s">
        <v>538</v>
      </c>
      <c r="C814" s="5">
        <v>12000</v>
      </c>
      <c r="D814" s="5">
        <v>12000</v>
      </c>
      <c r="E814" s="73">
        <f t="shared" si="12"/>
        <v>100</v>
      </c>
    </row>
    <row r="815" spans="1:5" x14ac:dyDescent="0.25">
      <c r="A815" s="12" t="s">
        <v>122</v>
      </c>
      <c r="B815" s="51" t="s">
        <v>1249</v>
      </c>
      <c r="C815" s="5">
        <v>200000</v>
      </c>
      <c r="D815" s="5" t="s">
        <v>744</v>
      </c>
      <c r="E815" s="5" t="s">
        <v>744</v>
      </c>
    </row>
    <row r="816" spans="1:5" x14ac:dyDescent="0.25">
      <c r="A816" s="12" t="s">
        <v>871</v>
      </c>
      <c r="B816" s="51" t="s">
        <v>58</v>
      </c>
      <c r="C816" s="5">
        <v>63950</v>
      </c>
      <c r="D816" s="5" t="s">
        <v>744</v>
      </c>
      <c r="E816" s="5" t="s">
        <v>744</v>
      </c>
    </row>
    <row r="817" spans="1:5" x14ac:dyDescent="0.25">
      <c r="A817" s="12" t="s">
        <v>1136</v>
      </c>
      <c r="B817" s="51" t="s">
        <v>357</v>
      </c>
      <c r="C817" s="5">
        <v>29550</v>
      </c>
      <c r="D817" s="5" t="s">
        <v>744</v>
      </c>
      <c r="E817" s="5" t="s">
        <v>744</v>
      </c>
    </row>
    <row r="818" spans="1:5" x14ac:dyDescent="0.25">
      <c r="A818" s="12" t="s">
        <v>1013</v>
      </c>
      <c r="B818" s="51" t="s">
        <v>687</v>
      </c>
      <c r="C818" s="5">
        <v>34400</v>
      </c>
      <c r="D818" s="5" t="s">
        <v>744</v>
      </c>
      <c r="E818" s="5" t="s">
        <v>744</v>
      </c>
    </row>
    <row r="819" spans="1:5" x14ac:dyDescent="0.25">
      <c r="A819" s="12" t="s">
        <v>658</v>
      </c>
      <c r="B819" s="51" t="s">
        <v>1196</v>
      </c>
      <c r="C819" s="5">
        <v>34000</v>
      </c>
      <c r="D819" s="5">
        <v>4000</v>
      </c>
      <c r="E819" s="73">
        <f t="shared" si="12"/>
        <v>11.76470588235294</v>
      </c>
    </row>
    <row r="820" spans="1:5" ht="23.25" x14ac:dyDescent="0.25">
      <c r="A820" s="12" t="s">
        <v>380</v>
      </c>
      <c r="B820" s="51" t="s">
        <v>170</v>
      </c>
      <c r="C820" s="5">
        <v>34000</v>
      </c>
      <c r="D820" s="5">
        <v>4000</v>
      </c>
      <c r="E820" s="73">
        <f t="shared" si="12"/>
        <v>11.76470588235294</v>
      </c>
    </row>
    <row r="821" spans="1:5" ht="23.25" x14ac:dyDescent="0.25">
      <c r="A821" s="12" t="s">
        <v>367</v>
      </c>
      <c r="B821" s="51" t="s">
        <v>633</v>
      </c>
      <c r="C821" s="5">
        <v>34000</v>
      </c>
      <c r="D821" s="5">
        <v>4000</v>
      </c>
      <c r="E821" s="73">
        <f t="shared" si="12"/>
        <v>11.76470588235294</v>
      </c>
    </row>
    <row r="822" spans="1:5" x14ac:dyDescent="0.25">
      <c r="A822" s="12" t="s">
        <v>196</v>
      </c>
      <c r="B822" s="51" t="s">
        <v>738</v>
      </c>
      <c r="C822" s="5">
        <v>34000</v>
      </c>
      <c r="D822" s="5">
        <v>4000</v>
      </c>
      <c r="E822" s="73">
        <f t="shared" si="12"/>
        <v>11.76470588235294</v>
      </c>
    </row>
    <row r="823" spans="1:5" x14ac:dyDescent="0.25">
      <c r="A823" s="12" t="s">
        <v>542</v>
      </c>
      <c r="B823" s="51" t="s">
        <v>28</v>
      </c>
      <c r="C823" s="5">
        <v>34000</v>
      </c>
      <c r="D823" s="5">
        <v>4000</v>
      </c>
      <c r="E823" s="73">
        <f t="shared" si="12"/>
        <v>11.76470588235294</v>
      </c>
    </row>
    <row r="824" spans="1:5" x14ac:dyDescent="0.25">
      <c r="A824" s="12" t="s">
        <v>482</v>
      </c>
      <c r="B824" s="51" t="s">
        <v>1000</v>
      </c>
      <c r="C824" s="5">
        <v>34000</v>
      </c>
      <c r="D824" s="5">
        <v>4000</v>
      </c>
      <c r="E824" s="73">
        <f t="shared" si="12"/>
        <v>11.76470588235294</v>
      </c>
    </row>
    <row r="825" spans="1:5" x14ac:dyDescent="0.25">
      <c r="A825" s="12" t="s">
        <v>815</v>
      </c>
      <c r="B825" s="51" t="s">
        <v>488</v>
      </c>
      <c r="C825" s="5">
        <v>4671207.8</v>
      </c>
      <c r="D825" s="5">
        <v>4037637.22</v>
      </c>
      <c r="E825" s="73">
        <f t="shared" si="12"/>
        <v>86.436686032250591</v>
      </c>
    </row>
    <row r="826" spans="1:5" x14ac:dyDescent="0.25">
      <c r="A826" s="12" t="s">
        <v>196</v>
      </c>
      <c r="B826" s="51" t="s">
        <v>581</v>
      </c>
      <c r="C826" s="5">
        <v>4334700</v>
      </c>
      <c r="D826" s="5">
        <v>4037637.22</v>
      </c>
      <c r="E826" s="73">
        <f t="shared" si="12"/>
        <v>93.146866449811981</v>
      </c>
    </row>
    <row r="827" spans="1:5" x14ac:dyDescent="0.25">
      <c r="A827" s="12" t="s">
        <v>140</v>
      </c>
      <c r="B827" s="51" t="s">
        <v>1164</v>
      </c>
      <c r="C827" s="5">
        <v>142500</v>
      </c>
      <c r="D827" s="5">
        <v>32300</v>
      </c>
      <c r="E827" s="73">
        <f t="shared" si="12"/>
        <v>22.666666666666664</v>
      </c>
    </row>
    <row r="828" spans="1:5" x14ac:dyDescent="0.25">
      <c r="A828" s="12" t="s">
        <v>436</v>
      </c>
      <c r="B828" s="51" t="s">
        <v>302</v>
      </c>
      <c r="C828" s="5">
        <v>142500</v>
      </c>
      <c r="D828" s="5">
        <v>32300</v>
      </c>
      <c r="E828" s="73">
        <f t="shared" si="12"/>
        <v>22.666666666666664</v>
      </c>
    </row>
    <row r="829" spans="1:5" x14ac:dyDescent="0.25">
      <c r="A829" s="12" t="s">
        <v>1209</v>
      </c>
      <c r="B829" s="51" t="s">
        <v>1197</v>
      </c>
      <c r="C829" s="5">
        <v>4104700</v>
      </c>
      <c r="D829" s="5">
        <v>3980337.22</v>
      </c>
      <c r="E829" s="73">
        <f t="shared" si="12"/>
        <v>96.97023460910664</v>
      </c>
    </row>
    <row r="830" spans="1:5" ht="23.25" x14ac:dyDescent="0.25">
      <c r="A830" s="12" t="s">
        <v>1224</v>
      </c>
      <c r="B830" s="51" t="s">
        <v>55</v>
      </c>
      <c r="C830" s="5">
        <v>4104700</v>
      </c>
      <c r="D830" s="5">
        <v>3980337.22</v>
      </c>
      <c r="E830" s="73">
        <f t="shared" si="12"/>
        <v>96.97023460910664</v>
      </c>
    </row>
    <row r="831" spans="1:5" x14ac:dyDescent="0.25">
      <c r="A831" s="12" t="s">
        <v>122</v>
      </c>
      <c r="B831" s="51" t="s">
        <v>769</v>
      </c>
      <c r="C831" s="5">
        <v>87500</v>
      </c>
      <c r="D831" s="5">
        <v>25000</v>
      </c>
      <c r="E831" s="73">
        <f t="shared" si="12"/>
        <v>28.571428571428569</v>
      </c>
    </row>
    <row r="832" spans="1:5" x14ac:dyDescent="0.25">
      <c r="A832" s="12" t="s">
        <v>871</v>
      </c>
      <c r="B832" s="51" t="s">
        <v>907</v>
      </c>
      <c r="C832" s="5">
        <v>336507.8</v>
      </c>
      <c r="D832" s="5" t="s">
        <v>744</v>
      </c>
      <c r="E832" s="5" t="s">
        <v>744</v>
      </c>
    </row>
    <row r="833" spans="1:5" x14ac:dyDescent="0.25">
      <c r="A833" s="12" t="s">
        <v>1013</v>
      </c>
      <c r="B833" s="51" t="s">
        <v>158</v>
      </c>
      <c r="C833" s="5">
        <v>336507.8</v>
      </c>
      <c r="D833" s="5" t="s">
        <v>744</v>
      </c>
      <c r="E833" s="5" t="s">
        <v>744</v>
      </c>
    </row>
    <row r="834" spans="1:5" x14ac:dyDescent="0.25">
      <c r="A834" s="12" t="s">
        <v>318</v>
      </c>
      <c r="B834" s="51" t="s">
        <v>911</v>
      </c>
      <c r="C834" s="5">
        <v>4671207.8</v>
      </c>
      <c r="D834" s="5">
        <v>4037637.22</v>
      </c>
      <c r="E834" s="73">
        <f t="shared" si="12"/>
        <v>86.436686032250591</v>
      </c>
    </row>
    <row r="835" spans="1:5" ht="23.25" x14ac:dyDescent="0.25">
      <c r="A835" s="12" t="s">
        <v>172</v>
      </c>
      <c r="B835" s="51" t="s">
        <v>580</v>
      </c>
      <c r="C835" s="5">
        <v>566507.80000000005</v>
      </c>
      <c r="D835" s="5">
        <v>57300</v>
      </c>
      <c r="E835" s="73">
        <f t="shared" si="12"/>
        <v>10.114600363843181</v>
      </c>
    </row>
    <row r="836" spans="1:5" ht="23.25" x14ac:dyDescent="0.25">
      <c r="A836" s="12" t="s">
        <v>781</v>
      </c>
      <c r="B836" s="51" t="s">
        <v>702</v>
      </c>
      <c r="C836" s="5">
        <v>566507.80000000005</v>
      </c>
      <c r="D836" s="5">
        <v>57300</v>
      </c>
      <c r="E836" s="73">
        <f t="shared" si="12"/>
        <v>10.114600363843181</v>
      </c>
    </row>
    <row r="837" spans="1:5" ht="23.25" x14ac:dyDescent="0.25">
      <c r="A837" s="12" t="s">
        <v>206</v>
      </c>
      <c r="B837" s="51" t="s">
        <v>1165</v>
      </c>
      <c r="C837" s="5">
        <v>566507.80000000005</v>
      </c>
      <c r="D837" s="5">
        <v>57300</v>
      </c>
      <c r="E837" s="73">
        <f t="shared" si="12"/>
        <v>10.114600363843181</v>
      </c>
    </row>
    <row r="838" spans="1:5" x14ac:dyDescent="0.25">
      <c r="A838" s="12" t="s">
        <v>196</v>
      </c>
      <c r="B838" s="51" t="s">
        <v>1246</v>
      </c>
      <c r="C838" s="5">
        <v>230000</v>
      </c>
      <c r="D838" s="5">
        <v>57300</v>
      </c>
      <c r="E838" s="73">
        <f t="shared" si="12"/>
        <v>24.913043478260867</v>
      </c>
    </row>
    <row r="839" spans="1:5" x14ac:dyDescent="0.25">
      <c r="A839" s="12" t="s">
        <v>140</v>
      </c>
      <c r="B839" s="51" t="s">
        <v>499</v>
      </c>
      <c r="C839" s="5">
        <v>142500</v>
      </c>
      <c r="D839" s="5">
        <v>32300</v>
      </c>
      <c r="E839" s="73">
        <f t="shared" si="12"/>
        <v>22.666666666666664</v>
      </c>
    </row>
    <row r="840" spans="1:5" x14ac:dyDescent="0.25">
      <c r="A840" s="12" t="s">
        <v>436</v>
      </c>
      <c r="B840" s="51" t="s">
        <v>974</v>
      </c>
      <c r="C840" s="5">
        <v>142500</v>
      </c>
      <c r="D840" s="5">
        <v>32300</v>
      </c>
      <c r="E840" s="73">
        <f t="shared" si="12"/>
        <v>22.666666666666664</v>
      </c>
    </row>
    <row r="841" spans="1:5" x14ac:dyDescent="0.25">
      <c r="A841" s="12" t="s">
        <v>122</v>
      </c>
      <c r="B841" s="51" t="s">
        <v>78</v>
      </c>
      <c r="C841" s="5">
        <v>87500</v>
      </c>
      <c r="D841" s="5">
        <v>25000</v>
      </c>
      <c r="E841" s="73">
        <f t="shared" ref="E841:E900" si="13">(D841/C841)*100</f>
        <v>28.571428571428569</v>
      </c>
    </row>
    <row r="842" spans="1:5" x14ac:dyDescent="0.25">
      <c r="A842" s="12" t="s">
        <v>871</v>
      </c>
      <c r="B842" s="51" t="s">
        <v>235</v>
      </c>
      <c r="C842" s="5">
        <v>336507.8</v>
      </c>
      <c r="D842" s="5" t="s">
        <v>744</v>
      </c>
      <c r="E842" s="5" t="s">
        <v>744</v>
      </c>
    </row>
    <row r="843" spans="1:5" x14ac:dyDescent="0.25">
      <c r="A843" s="12" t="s">
        <v>1013</v>
      </c>
      <c r="B843" s="51" t="s">
        <v>858</v>
      </c>
      <c r="C843" s="5">
        <v>336507.8</v>
      </c>
      <c r="D843" s="5" t="s">
        <v>744</v>
      </c>
      <c r="E843" s="5" t="s">
        <v>744</v>
      </c>
    </row>
    <row r="844" spans="1:5" ht="23.25" x14ac:dyDescent="0.25">
      <c r="A844" s="12" t="s">
        <v>1038</v>
      </c>
      <c r="B844" s="51" t="s">
        <v>1250</v>
      </c>
      <c r="C844" s="5">
        <v>4104700</v>
      </c>
      <c r="D844" s="5">
        <v>3980337.22</v>
      </c>
      <c r="E844" s="73">
        <f t="shared" si="13"/>
        <v>96.97023460910664</v>
      </c>
    </row>
    <row r="845" spans="1:5" x14ac:dyDescent="0.25">
      <c r="A845" s="12" t="s">
        <v>1032</v>
      </c>
      <c r="B845" s="51" t="s">
        <v>770</v>
      </c>
      <c r="C845" s="5">
        <v>4104700</v>
      </c>
      <c r="D845" s="5">
        <v>3980337.22</v>
      </c>
      <c r="E845" s="73">
        <f t="shared" si="13"/>
        <v>96.97023460910664</v>
      </c>
    </row>
    <row r="846" spans="1:5" ht="45.75" x14ac:dyDescent="0.25">
      <c r="A846" s="12" t="s">
        <v>1268</v>
      </c>
      <c r="B846" s="51" t="s">
        <v>1208</v>
      </c>
      <c r="C846" s="5">
        <v>4104700</v>
      </c>
      <c r="D846" s="5">
        <v>3980337.22</v>
      </c>
      <c r="E846" s="73">
        <f t="shared" si="13"/>
        <v>96.97023460910664</v>
      </c>
    </row>
    <row r="847" spans="1:5" x14ac:dyDescent="0.25">
      <c r="A847" s="12" t="s">
        <v>196</v>
      </c>
      <c r="B847" s="51" t="s">
        <v>1290</v>
      </c>
      <c r="C847" s="5">
        <v>4104700</v>
      </c>
      <c r="D847" s="5">
        <v>3980337.22</v>
      </c>
      <c r="E847" s="73">
        <f t="shared" si="13"/>
        <v>96.97023460910664</v>
      </c>
    </row>
    <row r="848" spans="1:5" x14ac:dyDescent="0.25">
      <c r="A848" s="12" t="s">
        <v>1209</v>
      </c>
      <c r="B848" s="51" t="s">
        <v>566</v>
      </c>
      <c r="C848" s="5">
        <v>4104700</v>
      </c>
      <c r="D848" s="5">
        <v>3980337.22</v>
      </c>
      <c r="E848" s="73">
        <f t="shared" si="13"/>
        <v>96.97023460910664</v>
      </c>
    </row>
    <row r="849" spans="1:5" ht="23.25" x14ac:dyDescent="0.25">
      <c r="A849" s="12" t="s">
        <v>1224</v>
      </c>
      <c r="B849" s="51" t="s">
        <v>1321</v>
      </c>
      <c r="C849" s="5">
        <v>4104700</v>
      </c>
      <c r="D849" s="5">
        <v>3980337.22</v>
      </c>
      <c r="E849" s="73">
        <f t="shared" si="13"/>
        <v>96.97023460910664</v>
      </c>
    </row>
    <row r="850" spans="1:5" x14ac:dyDescent="0.25">
      <c r="A850" s="12" t="s">
        <v>1189</v>
      </c>
      <c r="B850" s="51" t="s">
        <v>944</v>
      </c>
      <c r="C850" s="5">
        <v>4061746.52</v>
      </c>
      <c r="D850" s="5">
        <v>3264113.09</v>
      </c>
      <c r="E850" s="73">
        <f t="shared" si="13"/>
        <v>80.362304095726785</v>
      </c>
    </row>
    <row r="851" spans="1:5" x14ac:dyDescent="0.25">
      <c r="A851" s="12" t="s">
        <v>196</v>
      </c>
      <c r="B851" s="51" t="s">
        <v>1043</v>
      </c>
      <c r="C851" s="5">
        <v>3749626.52</v>
      </c>
      <c r="D851" s="5">
        <v>3264113.09</v>
      </c>
      <c r="E851" s="73">
        <f t="shared" si="13"/>
        <v>87.051685616945122</v>
      </c>
    </row>
    <row r="852" spans="1:5" x14ac:dyDescent="0.25">
      <c r="A852" s="12" t="s">
        <v>508</v>
      </c>
      <c r="B852" s="51" t="s">
        <v>1315</v>
      </c>
      <c r="C852" s="5">
        <v>3315489.91</v>
      </c>
      <c r="D852" s="5">
        <v>3159249.91</v>
      </c>
      <c r="E852" s="73">
        <f t="shared" si="13"/>
        <v>95.287574257766323</v>
      </c>
    </row>
    <row r="853" spans="1:5" x14ac:dyDescent="0.25">
      <c r="A853" s="12" t="s">
        <v>764</v>
      </c>
      <c r="B853" s="51" t="s">
        <v>197</v>
      </c>
      <c r="C853" s="5">
        <v>2547059.31</v>
      </c>
      <c r="D853" s="5">
        <v>2427059.31</v>
      </c>
      <c r="E853" s="73">
        <f t="shared" si="13"/>
        <v>95.288684502599992</v>
      </c>
    </row>
    <row r="854" spans="1:5" x14ac:dyDescent="0.25">
      <c r="A854" s="12" t="s">
        <v>592</v>
      </c>
      <c r="B854" s="51" t="s">
        <v>1185</v>
      </c>
      <c r="C854" s="5">
        <v>768430.6</v>
      </c>
      <c r="D854" s="5">
        <v>732190.6</v>
      </c>
      <c r="E854" s="73">
        <f t="shared" si="13"/>
        <v>95.283894212437659</v>
      </c>
    </row>
    <row r="855" spans="1:5" x14ac:dyDescent="0.25">
      <c r="A855" s="12" t="s">
        <v>140</v>
      </c>
      <c r="B855" s="51" t="s">
        <v>282</v>
      </c>
      <c r="C855" s="5">
        <v>434136.61</v>
      </c>
      <c r="D855" s="5">
        <v>104863.18</v>
      </c>
      <c r="E855" s="73">
        <f t="shared" si="13"/>
        <v>24.154419964720319</v>
      </c>
    </row>
    <row r="856" spans="1:5" x14ac:dyDescent="0.25">
      <c r="A856" s="12" t="s">
        <v>760</v>
      </c>
      <c r="B856" s="51" t="s">
        <v>495</v>
      </c>
      <c r="C856" s="5">
        <v>23800</v>
      </c>
      <c r="D856" s="5">
        <v>8202.8700000000008</v>
      </c>
      <c r="E856" s="73">
        <f t="shared" si="13"/>
        <v>34.465840336134455</v>
      </c>
    </row>
    <row r="857" spans="1:5" x14ac:dyDescent="0.25">
      <c r="A857" s="12" t="s">
        <v>369</v>
      </c>
      <c r="B857" s="51" t="s">
        <v>118</v>
      </c>
      <c r="C857" s="5">
        <v>70542.210000000006</v>
      </c>
      <c r="D857" s="5">
        <v>67184.61</v>
      </c>
      <c r="E857" s="73">
        <f t="shared" si="13"/>
        <v>95.240296554360853</v>
      </c>
    </row>
    <row r="858" spans="1:5" x14ac:dyDescent="0.25">
      <c r="A858" s="12" t="s">
        <v>399</v>
      </c>
      <c r="B858" s="51" t="s">
        <v>338</v>
      </c>
      <c r="C858" s="5">
        <v>73400</v>
      </c>
      <c r="D858" s="5" t="s">
        <v>744</v>
      </c>
      <c r="E858" s="5" t="s">
        <v>744</v>
      </c>
    </row>
    <row r="859" spans="1:5" x14ac:dyDescent="0.25">
      <c r="A859" s="12" t="s">
        <v>926</v>
      </c>
      <c r="B859" s="51" t="s">
        <v>550</v>
      </c>
      <c r="C859" s="5">
        <v>64594.400000000001</v>
      </c>
      <c r="D859" s="5">
        <v>2475.6999999999998</v>
      </c>
      <c r="E859" s="73">
        <f t="shared" si="13"/>
        <v>3.832685186331942</v>
      </c>
    </row>
    <row r="860" spans="1:5" x14ac:dyDescent="0.25">
      <c r="A860" s="12" t="s">
        <v>436</v>
      </c>
      <c r="B860" s="51" t="s">
        <v>775</v>
      </c>
      <c r="C860" s="5">
        <v>201800</v>
      </c>
      <c r="D860" s="5">
        <v>27000</v>
      </c>
      <c r="E860" s="73">
        <f t="shared" si="13"/>
        <v>13.379583746283449</v>
      </c>
    </row>
    <row r="861" spans="1:5" x14ac:dyDescent="0.25">
      <c r="A861" s="12" t="s">
        <v>871</v>
      </c>
      <c r="B861" s="51" t="s">
        <v>23</v>
      </c>
      <c r="C861" s="5">
        <v>312120</v>
      </c>
      <c r="D861" s="5" t="s">
        <v>744</v>
      </c>
      <c r="E861" s="5" t="s">
        <v>744</v>
      </c>
    </row>
    <row r="862" spans="1:5" x14ac:dyDescent="0.25">
      <c r="A862" s="12" t="s">
        <v>1136</v>
      </c>
      <c r="B862" s="51" t="s">
        <v>1107</v>
      </c>
      <c r="C862" s="5">
        <v>291500</v>
      </c>
      <c r="D862" s="5" t="s">
        <v>744</v>
      </c>
      <c r="E862" s="5" t="s">
        <v>744</v>
      </c>
    </row>
    <row r="863" spans="1:5" x14ac:dyDescent="0.25">
      <c r="A863" s="12" t="s">
        <v>1013</v>
      </c>
      <c r="B863" s="51" t="s">
        <v>629</v>
      </c>
      <c r="C863" s="5">
        <v>20620</v>
      </c>
      <c r="D863" s="5" t="s">
        <v>744</v>
      </c>
      <c r="E863" s="5" t="s">
        <v>744</v>
      </c>
    </row>
    <row r="864" spans="1:5" x14ac:dyDescent="0.25">
      <c r="A864" s="12" t="s">
        <v>127</v>
      </c>
      <c r="B864" s="51" t="s">
        <v>31</v>
      </c>
      <c r="C864" s="5">
        <v>4061746.52</v>
      </c>
      <c r="D864" s="5">
        <v>3264113.09</v>
      </c>
      <c r="E864" s="73">
        <f t="shared" si="13"/>
        <v>80.362304095726785</v>
      </c>
    </row>
    <row r="865" spans="1:5" ht="57" x14ac:dyDescent="0.25">
      <c r="A865" s="12" t="s">
        <v>690</v>
      </c>
      <c r="B865" s="51" t="s">
        <v>825</v>
      </c>
      <c r="C865" s="5">
        <v>3315489.91</v>
      </c>
      <c r="D865" s="5">
        <v>3159249.91</v>
      </c>
      <c r="E865" s="73">
        <f t="shared" si="13"/>
        <v>95.287574257766323</v>
      </c>
    </row>
    <row r="866" spans="1:5" x14ac:dyDescent="0.25">
      <c r="A866" s="12" t="s">
        <v>500</v>
      </c>
      <c r="B866" s="51" t="s">
        <v>1103</v>
      </c>
      <c r="C866" s="5">
        <v>3315489.91</v>
      </c>
      <c r="D866" s="5">
        <v>3159249.91</v>
      </c>
      <c r="E866" s="73">
        <f t="shared" si="13"/>
        <v>95.287574257766323</v>
      </c>
    </row>
    <row r="867" spans="1:5" ht="23.25" x14ac:dyDescent="0.25">
      <c r="A867" s="12" t="s">
        <v>444</v>
      </c>
      <c r="B867" s="51" t="s">
        <v>202</v>
      </c>
      <c r="C867" s="5">
        <v>2625870.62</v>
      </c>
      <c r="D867" s="5">
        <v>2502150.62</v>
      </c>
      <c r="E867" s="73">
        <f t="shared" si="13"/>
        <v>95.288419807979736</v>
      </c>
    </row>
    <row r="868" spans="1:5" x14ac:dyDescent="0.25">
      <c r="A868" s="12" t="s">
        <v>196</v>
      </c>
      <c r="B868" s="51" t="s">
        <v>294</v>
      </c>
      <c r="C868" s="5">
        <v>2625870.62</v>
      </c>
      <c r="D868" s="5">
        <v>2502150.62</v>
      </c>
      <c r="E868" s="73">
        <f t="shared" si="13"/>
        <v>95.288419807979736</v>
      </c>
    </row>
    <row r="869" spans="1:5" x14ac:dyDescent="0.25">
      <c r="A869" s="12" t="s">
        <v>508</v>
      </c>
      <c r="B869" s="51" t="s">
        <v>591</v>
      </c>
      <c r="C869" s="5">
        <v>2625870.62</v>
      </c>
      <c r="D869" s="5">
        <v>2502150.62</v>
      </c>
      <c r="E869" s="73">
        <f t="shared" si="13"/>
        <v>95.288419807979736</v>
      </c>
    </row>
    <row r="870" spans="1:5" x14ac:dyDescent="0.25">
      <c r="A870" s="12" t="s">
        <v>764</v>
      </c>
      <c r="B870" s="51" t="s">
        <v>813</v>
      </c>
      <c r="C870" s="5">
        <v>2547059.31</v>
      </c>
      <c r="D870" s="5">
        <v>2427059.31</v>
      </c>
      <c r="E870" s="73">
        <f t="shared" si="13"/>
        <v>95.288684502599992</v>
      </c>
    </row>
    <row r="871" spans="1:5" x14ac:dyDescent="0.25">
      <c r="A871" s="12" t="s">
        <v>592</v>
      </c>
      <c r="B871" s="51" t="s">
        <v>445</v>
      </c>
      <c r="C871" s="5">
        <v>78811.31</v>
      </c>
      <c r="D871" s="5">
        <v>75091.31</v>
      </c>
      <c r="E871" s="73">
        <f t="shared" si="13"/>
        <v>95.279865288370416</v>
      </c>
    </row>
    <row r="872" spans="1:5" ht="23.25" x14ac:dyDescent="0.25">
      <c r="A872" s="12" t="s">
        <v>1245</v>
      </c>
      <c r="B872" s="51" t="s">
        <v>665</v>
      </c>
      <c r="C872" s="5">
        <v>689619.29</v>
      </c>
      <c r="D872" s="5">
        <v>657099.29</v>
      </c>
      <c r="E872" s="73">
        <f t="shared" si="13"/>
        <v>95.284354647330133</v>
      </c>
    </row>
    <row r="873" spans="1:5" x14ac:dyDescent="0.25">
      <c r="A873" s="12" t="s">
        <v>196</v>
      </c>
      <c r="B873" s="51" t="s">
        <v>768</v>
      </c>
      <c r="C873" s="5">
        <v>689619.29</v>
      </c>
      <c r="D873" s="5">
        <v>657099.29</v>
      </c>
      <c r="E873" s="73">
        <f t="shared" si="13"/>
        <v>95.284354647330133</v>
      </c>
    </row>
    <row r="874" spans="1:5" x14ac:dyDescent="0.25">
      <c r="A874" s="12" t="s">
        <v>508</v>
      </c>
      <c r="B874" s="51" t="s">
        <v>1046</v>
      </c>
      <c r="C874" s="5">
        <v>689619.29</v>
      </c>
      <c r="D874" s="5">
        <v>657099.29</v>
      </c>
      <c r="E874" s="73">
        <f t="shared" si="13"/>
        <v>95.284354647330133</v>
      </c>
    </row>
    <row r="875" spans="1:5" x14ac:dyDescent="0.25">
      <c r="A875" s="12" t="s">
        <v>592</v>
      </c>
      <c r="B875" s="51" t="s">
        <v>896</v>
      </c>
      <c r="C875" s="5">
        <v>689619.29</v>
      </c>
      <c r="D875" s="5">
        <v>657099.29</v>
      </c>
      <c r="E875" s="73">
        <f t="shared" si="13"/>
        <v>95.284354647330133</v>
      </c>
    </row>
    <row r="876" spans="1:5" ht="23.25" x14ac:dyDescent="0.25">
      <c r="A876" s="12" t="s">
        <v>172</v>
      </c>
      <c r="B876" s="51" t="s">
        <v>1041</v>
      </c>
      <c r="C876" s="5">
        <v>746256.61</v>
      </c>
      <c r="D876" s="5">
        <v>104863.18</v>
      </c>
      <c r="E876" s="73">
        <f t="shared" si="13"/>
        <v>14.051892954087201</v>
      </c>
    </row>
    <row r="877" spans="1:5" ht="23.25" x14ac:dyDescent="0.25">
      <c r="A877" s="12" t="s">
        <v>781</v>
      </c>
      <c r="B877" s="51" t="s">
        <v>364</v>
      </c>
      <c r="C877" s="5">
        <v>746256.61</v>
      </c>
      <c r="D877" s="5">
        <v>104863.18</v>
      </c>
      <c r="E877" s="73">
        <f t="shared" si="13"/>
        <v>14.051892954087201</v>
      </c>
    </row>
    <row r="878" spans="1:5" ht="23.25" x14ac:dyDescent="0.25">
      <c r="A878" s="12" t="s">
        <v>206</v>
      </c>
      <c r="B878" s="51" t="s">
        <v>283</v>
      </c>
      <c r="C878" s="5">
        <v>746256.61</v>
      </c>
      <c r="D878" s="5">
        <v>104863.18</v>
      </c>
      <c r="E878" s="73">
        <f t="shared" si="13"/>
        <v>14.051892954087201</v>
      </c>
    </row>
    <row r="879" spans="1:5" x14ac:dyDescent="0.25">
      <c r="A879" s="12" t="s">
        <v>196</v>
      </c>
      <c r="B879" s="51" t="s">
        <v>370</v>
      </c>
      <c r="C879" s="5">
        <v>434136.61</v>
      </c>
      <c r="D879" s="5">
        <v>104863.18</v>
      </c>
      <c r="E879" s="73">
        <f t="shared" si="13"/>
        <v>24.154419964720319</v>
      </c>
    </row>
    <row r="880" spans="1:5" x14ac:dyDescent="0.25">
      <c r="A880" s="12" t="s">
        <v>140</v>
      </c>
      <c r="B880" s="51" t="s">
        <v>950</v>
      </c>
      <c r="C880" s="5">
        <v>434136.61</v>
      </c>
      <c r="D880" s="5">
        <v>104863.18</v>
      </c>
      <c r="E880" s="73">
        <f t="shared" si="13"/>
        <v>24.154419964720319</v>
      </c>
    </row>
    <row r="881" spans="1:5" x14ac:dyDescent="0.25">
      <c r="A881" s="12" t="s">
        <v>760</v>
      </c>
      <c r="B881" s="51" t="s">
        <v>1173</v>
      </c>
      <c r="C881" s="5">
        <v>23800</v>
      </c>
      <c r="D881" s="5">
        <v>8202.8700000000008</v>
      </c>
      <c r="E881" s="73">
        <f t="shared" si="13"/>
        <v>34.465840336134455</v>
      </c>
    </row>
    <row r="882" spans="1:5" x14ac:dyDescent="0.25">
      <c r="A882" s="12" t="s">
        <v>369</v>
      </c>
      <c r="B882" s="51" t="s">
        <v>817</v>
      </c>
      <c r="C882" s="5">
        <v>70542.210000000006</v>
      </c>
      <c r="D882" s="5">
        <v>67184.61</v>
      </c>
      <c r="E882" s="73">
        <f t="shared" si="13"/>
        <v>95.240296554360853</v>
      </c>
    </row>
    <row r="883" spans="1:5" x14ac:dyDescent="0.25">
      <c r="A883" s="12" t="s">
        <v>399</v>
      </c>
      <c r="B883" s="51" t="s">
        <v>1015</v>
      </c>
      <c r="C883" s="5">
        <v>73400</v>
      </c>
      <c r="D883" s="5" t="s">
        <v>744</v>
      </c>
      <c r="E883" s="5" t="s">
        <v>744</v>
      </c>
    </row>
    <row r="884" spans="1:5" x14ac:dyDescent="0.25">
      <c r="A884" s="12" t="s">
        <v>926</v>
      </c>
      <c r="B884" s="51" t="s">
        <v>1219</v>
      </c>
      <c r="C884" s="5">
        <v>64594.400000000001</v>
      </c>
      <c r="D884" s="5">
        <v>2475.6999999999998</v>
      </c>
      <c r="E884" s="73">
        <f t="shared" si="13"/>
        <v>3.832685186331942</v>
      </c>
    </row>
    <row r="885" spans="1:5" x14ac:dyDescent="0.25">
      <c r="A885" s="12" t="s">
        <v>436</v>
      </c>
      <c r="B885" s="51" t="s">
        <v>94</v>
      </c>
      <c r="C885" s="5">
        <v>201800</v>
      </c>
      <c r="D885" s="5">
        <v>27000</v>
      </c>
      <c r="E885" s="73">
        <f t="shared" si="13"/>
        <v>13.379583746283449</v>
      </c>
    </row>
    <row r="886" spans="1:5" x14ac:dyDescent="0.25">
      <c r="A886" s="12" t="s">
        <v>871</v>
      </c>
      <c r="B886" s="51" t="s">
        <v>711</v>
      </c>
      <c r="C886" s="5">
        <v>312120</v>
      </c>
      <c r="D886" s="5" t="s">
        <v>744</v>
      </c>
      <c r="E886" s="5" t="s">
        <v>744</v>
      </c>
    </row>
    <row r="887" spans="1:5" x14ac:dyDescent="0.25">
      <c r="A887" s="12" t="s">
        <v>1136</v>
      </c>
      <c r="B887" s="51" t="s">
        <v>441</v>
      </c>
      <c r="C887" s="5">
        <v>291500</v>
      </c>
      <c r="D887" s="5" t="s">
        <v>744</v>
      </c>
      <c r="E887" s="5" t="s">
        <v>744</v>
      </c>
    </row>
    <row r="888" spans="1:5" x14ac:dyDescent="0.25">
      <c r="A888" s="12" t="s">
        <v>1013</v>
      </c>
      <c r="B888" s="51" t="s">
        <v>1299</v>
      </c>
      <c r="C888" s="5">
        <v>20620</v>
      </c>
      <c r="D888" s="5" t="s">
        <v>744</v>
      </c>
      <c r="E888" s="5" t="s">
        <v>744</v>
      </c>
    </row>
    <row r="889" spans="1:5" ht="23.25" x14ac:dyDescent="0.25">
      <c r="A889" s="12" t="s">
        <v>924</v>
      </c>
      <c r="B889" s="51" t="s">
        <v>59</v>
      </c>
      <c r="C889" s="5">
        <v>1957605.5</v>
      </c>
      <c r="D889" s="5">
        <v>1332098.06</v>
      </c>
      <c r="E889" s="73">
        <f t="shared" si="13"/>
        <v>68.047319033380333</v>
      </c>
    </row>
    <row r="890" spans="1:5" x14ac:dyDescent="0.25">
      <c r="A890" s="12" t="s">
        <v>196</v>
      </c>
      <c r="B890" s="51" t="s">
        <v>142</v>
      </c>
      <c r="C890" s="5">
        <v>1957605.5</v>
      </c>
      <c r="D890" s="5">
        <v>1332098.06</v>
      </c>
      <c r="E890" s="73">
        <f t="shared" si="13"/>
        <v>68.047319033380333</v>
      </c>
    </row>
    <row r="891" spans="1:5" x14ac:dyDescent="0.25">
      <c r="A891" s="12" t="s">
        <v>1143</v>
      </c>
      <c r="B891" s="51" t="s">
        <v>1029</v>
      </c>
      <c r="C891" s="5">
        <v>1957605.5</v>
      </c>
      <c r="D891" s="5">
        <v>1332098.06</v>
      </c>
      <c r="E891" s="73">
        <f t="shared" si="13"/>
        <v>68.047319033380333</v>
      </c>
    </row>
    <row r="892" spans="1:5" x14ac:dyDescent="0.25">
      <c r="A892" s="12" t="s">
        <v>610</v>
      </c>
      <c r="B892" s="51" t="s">
        <v>1236</v>
      </c>
      <c r="C892" s="5">
        <v>1957605.5</v>
      </c>
      <c r="D892" s="5">
        <v>1332098.06</v>
      </c>
      <c r="E892" s="73">
        <f t="shared" si="13"/>
        <v>68.047319033380333</v>
      </c>
    </row>
    <row r="893" spans="1:5" ht="23.25" x14ac:dyDescent="0.25">
      <c r="A893" s="12" t="s">
        <v>1188</v>
      </c>
      <c r="B893" s="51" t="s">
        <v>551</v>
      </c>
      <c r="C893" s="5">
        <v>1957605.5</v>
      </c>
      <c r="D893" s="5">
        <v>1332098.06</v>
      </c>
      <c r="E893" s="73">
        <f t="shared" si="13"/>
        <v>68.047319033380333</v>
      </c>
    </row>
    <row r="894" spans="1:5" x14ac:dyDescent="0.25">
      <c r="A894" s="12" t="s">
        <v>1143</v>
      </c>
      <c r="B894" s="51" t="s">
        <v>340</v>
      </c>
      <c r="C894" s="5">
        <v>1957605.5</v>
      </c>
      <c r="D894" s="5">
        <v>1332098.06</v>
      </c>
      <c r="E894" s="73">
        <f t="shared" si="13"/>
        <v>68.047319033380333</v>
      </c>
    </row>
    <row r="895" spans="1:5" x14ac:dyDescent="0.25">
      <c r="A895" s="12" t="s">
        <v>1217</v>
      </c>
      <c r="B895" s="51" t="s">
        <v>953</v>
      </c>
      <c r="C895" s="5">
        <v>1957605.5</v>
      </c>
      <c r="D895" s="5">
        <v>1332098.06</v>
      </c>
      <c r="E895" s="73">
        <f t="shared" si="13"/>
        <v>68.047319033380333</v>
      </c>
    </row>
    <row r="896" spans="1:5" x14ac:dyDescent="0.25">
      <c r="A896" s="12" t="s">
        <v>196</v>
      </c>
      <c r="B896" s="51" t="s">
        <v>268</v>
      </c>
      <c r="C896" s="5">
        <v>1957605.5</v>
      </c>
      <c r="D896" s="5">
        <v>1332098.06</v>
      </c>
      <c r="E896" s="73">
        <f t="shared" si="13"/>
        <v>68.047319033380333</v>
      </c>
    </row>
    <row r="897" spans="1:5" x14ac:dyDescent="0.25">
      <c r="A897" s="12" t="s">
        <v>1143</v>
      </c>
      <c r="B897" s="51" t="s">
        <v>587</v>
      </c>
      <c r="C897" s="5">
        <v>1957605.5</v>
      </c>
      <c r="D897" s="5">
        <v>1332098.06</v>
      </c>
      <c r="E897" s="73">
        <f t="shared" si="13"/>
        <v>68.047319033380333</v>
      </c>
    </row>
    <row r="898" spans="1:5" ht="15.75" thickBot="1" x14ac:dyDescent="0.3">
      <c r="A898" s="12" t="s">
        <v>610</v>
      </c>
      <c r="B898" s="51" t="s">
        <v>808</v>
      </c>
      <c r="C898" s="5">
        <v>1957605.5</v>
      </c>
      <c r="D898" s="5">
        <v>1332098.06</v>
      </c>
      <c r="E898" s="73">
        <f t="shared" si="13"/>
        <v>68.047319033380333</v>
      </c>
    </row>
    <row r="899" spans="1:5" ht="12.95" customHeight="1" thickBot="1" x14ac:dyDescent="0.3">
      <c r="A899" s="21"/>
      <c r="B899" s="1"/>
      <c r="C899" s="1"/>
      <c r="D899" s="1"/>
      <c r="E899" s="73"/>
    </row>
    <row r="900" spans="1:5" ht="54.75" customHeight="1" thickBot="1" x14ac:dyDescent="0.3">
      <c r="A900" s="20" t="s">
        <v>1232</v>
      </c>
      <c r="B900" s="40" t="s">
        <v>467</v>
      </c>
      <c r="C900" s="6">
        <v>-5181885.51</v>
      </c>
      <c r="D900" s="6">
        <v>53656388.460000001</v>
      </c>
      <c r="E900" s="73">
        <f t="shared" si="13"/>
        <v>-1035.4607093586674</v>
      </c>
    </row>
    <row r="901" spans="1:5" ht="12.95" customHeight="1" x14ac:dyDescent="0.25">
      <c r="A901" s="13"/>
      <c r="B901" s="35"/>
      <c r="C901" s="47"/>
      <c r="D901" s="47"/>
      <c r="E901" s="47"/>
    </row>
  </sheetData>
  <mergeCells count="5">
    <mergeCell ref="C4:C6"/>
    <mergeCell ref="D4:D6"/>
    <mergeCell ref="E4:E6"/>
    <mergeCell ref="A4:A6"/>
    <mergeCell ref="B4:B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="70" workbookViewId="0">
      <selection activeCell="H8" sqref="H8"/>
    </sheetView>
  </sheetViews>
  <sheetFormatPr defaultColWidth="8.85546875" defaultRowHeight="15" x14ac:dyDescent="0.25"/>
  <cols>
    <col min="1" max="1" width="45.28515625" style="29" customWidth="1"/>
    <col min="2" max="2" width="20" style="29" customWidth="1"/>
    <col min="3" max="3" width="11.28515625" style="29" customWidth="1"/>
    <col min="4" max="4" width="11.85546875" style="29" customWidth="1"/>
    <col min="5" max="16384" width="8.85546875" style="29"/>
  </cols>
  <sheetData>
    <row r="1" spans="1:4" ht="10.5" customHeight="1" x14ac:dyDescent="0.25">
      <c r="A1" s="39"/>
      <c r="B1" s="28" t="s">
        <v>481</v>
      </c>
      <c r="C1" s="3" t="s">
        <v>481</v>
      </c>
      <c r="D1" s="3" t="s">
        <v>481</v>
      </c>
    </row>
    <row r="2" spans="1:4" ht="14.1" customHeight="1" x14ac:dyDescent="0.25">
      <c r="A2" s="95" t="s">
        <v>244</v>
      </c>
      <c r="B2" s="96"/>
      <c r="C2" s="36" t="s">
        <v>481</v>
      </c>
      <c r="D2" s="36" t="s">
        <v>481</v>
      </c>
    </row>
    <row r="3" spans="1:4" ht="14.1" customHeight="1" x14ac:dyDescent="0.25">
      <c r="A3" s="18"/>
      <c r="B3" s="27"/>
      <c r="C3" s="9" t="s">
        <v>481</v>
      </c>
      <c r="D3" s="74" t="s">
        <v>481</v>
      </c>
    </row>
    <row r="4" spans="1:4" ht="15.75" customHeight="1" x14ac:dyDescent="0.25">
      <c r="A4" s="97" t="s">
        <v>213</v>
      </c>
      <c r="B4" s="99" t="s">
        <v>257</v>
      </c>
      <c r="C4" s="88" t="s">
        <v>1325</v>
      </c>
      <c r="D4" s="91" t="s">
        <v>1280</v>
      </c>
    </row>
    <row r="5" spans="1:4" ht="57" customHeight="1" x14ac:dyDescent="0.25">
      <c r="A5" s="98"/>
      <c r="B5" s="100"/>
      <c r="C5" s="89"/>
      <c r="D5" s="92"/>
    </row>
    <row r="6" spans="1:4" ht="112.9" customHeight="1" x14ac:dyDescent="0.25">
      <c r="A6" s="98"/>
      <c r="B6" s="100"/>
      <c r="C6" s="90"/>
      <c r="D6" s="92"/>
    </row>
    <row r="7" spans="1:4" ht="15.75" customHeight="1" thickBot="1" x14ac:dyDescent="0.3">
      <c r="A7" s="34">
        <v>1</v>
      </c>
      <c r="B7" s="44">
        <v>2</v>
      </c>
      <c r="C7" s="44">
        <v>4</v>
      </c>
      <c r="D7" s="65">
        <v>4</v>
      </c>
    </row>
    <row r="8" spans="1:4" ht="51.75" customHeight="1" x14ac:dyDescent="0.25">
      <c r="A8" s="52" t="s">
        <v>412</v>
      </c>
      <c r="B8" s="14" t="s">
        <v>467</v>
      </c>
      <c r="C8" s="38">
        <v>5181885.51</v>
      </c>
      <c r="D8" s="38">
        <v>-53656388.460000001</v>
      </c>
    </row>
    <row r="9" spans="1:4" ht="19.5" customHeight="1" x14ac:dyDescent="0.25">
      <c r="A9" s="2" t="s">
        <v>442</v>
      </c>
      <c r="B9" s="54" t="s">
        <v>481</v>
      </c>
      <c r="C9" s="54" t="s">
        <v>481</v>
      </c>
      <c r="D9" s="54" t="s">
        <v>481</v>
      </c>
    </row>
    <row r="10" spans="1:4" ht="39.75" customHeight="1" x14ac:dyDescent="0.25">
      <c r="A10" s="43" t="s">
        <v>1004</v>
      </c>
      <c r="B10" s="51" t="s">
        <v>467</v>
      </c>
      <c r="C10" s="5">
        <v>4310859.5199999996</v>
      </c>
      <c r="D10" s="5">
        <v>-1160500</v>
      </c>
    </row>
    <row r="11" spans="1:4" ht="12.95" customHeight="1" x14ac:dyDescent="0.25">
      <c r="A11" s="50" t="s">
        <v>452</v>
      </c>
      <c r="B11" s="54" t="s">
        <v>481</v>
      </c>
      <c r="C11" s="54" t="s">
        <v>481</v>
      </c>
      <c r="D11" s="54" t="s">
        <v>481</v>
      </c>
    </row>
    <row r="12" spans="1:4" ht="12.95" customHeight="1" x14ac:dyDescent="0.25">
      <c r="A12" s="52"/>
      <c r="B12" s="51" t="s">
        <v>481</v>
      </c>
      <c r="C12" s="51" t="s">
        <v>481</v>
      </c>
      <c r="D12" s="51" t="s">
        <v>481</v>
      </c>
    </row>
    <row r="13" spans="1:4" ht="23.25" x14ac:dyDescent="0.25">
      <c r="A13" s="31" t="s">
        <v>173</v>
      </c>
      <c r="B13" s="41" t="s">
        <v>604</v>
      </c>
      <c r="C13" s="5">
        <v>5098359.5199999996</v>
      </c>
      <c r="D13" s="5">
        <v>-3360000</v>
      </c>
    </row>
    <row r="14" spans="1:4" ht="23.25" x14ac:dyDescent="0.25">
      <c r="A14" s="31" t="s">
        <v>337</v>
      </c>
      <c r="B14" s="41" t="s">
        <v>644</v>
      </c>
      <c r="C14" s="5">
        <v>10098359.52</v>
      </c>
      <c r="D14" s="5" t="s">
        <v>744</v>
      </c>
    </row>
    <row r="15" spans="1:4" ht="34.5" x14ac:dyDescent="0.25">
      <c r="A15" s="31" t="s">
        <v>895</v>
      </c>
      <c r="B15" s="41" t="s">
        <v>888</v>
      </c>
      <c r="C15" s="5">
        <v>10098359.52</v>
      </c>
      <c r="D15" s="5" t="s">
        <v>744</v>
      </c>
    </row>
    <row r="16" spans="1:4" ht="23.25" x14ac:dyDescent="0.25">
      <c r="A16" s="31" t="s">
        <v>930</v>
      </c>
      <c r="B16" s="41" t="s">
        <v>962</v>
      </c>
      <c r="C16" s="5">
        <v>-5000000</v>
      </c>
      <c r="D16" s="5">
        <v>-3360000</v>
      </c>
    </row>
    <row r="17" spans="1:4" ht="34.5" x14ac:dyDescent="0.25">
      <c r="A17" s="31" t="s">
        <v>575</v>
      </c>
      <c r="B17" s="41" t="s">
        <v>649</v>
      </c>
      <c r="C17" s="5">
        <v>-5000000</v>
      </c>
      <c r="D17" s="5">
        <v>-3360000</v>
      </c>
    </row>
    <row r="18" spans="1:4" ht="23.25" x14ac:dyDescent="0.25">
      <c r="A18" s="31" t="s">
        <v>29</v>
      </c>
      <c r="B18" s="41" t="s">
        <v>1124</v>
      </c>
      <c r="C18" s="5">
        <v>-787500</v>
      </c>
      <c r="D18" s="5">
        <v>2199500</v>
      </c>
    </row>
    <row r="19" spans="1:4" ht="34.5" x14ac:dyDescent="0.25">
      <c r="A19" s="31" t="s">
        <v>425</v>
      </c>
      <c r="B19" s="41" t="s">
        <v>129</v>
      </c>
      <c r="C19" s="5">
        <v>-787500</v>
      </c>
      <c r="D19" s="5">
        <v>2199500</v>
      </c>
    </row>
    <row r="20" spans="1:4" ht="34.5" x14ac:dyDescent="0.25">
      <c r="A20" s="31" t="s">
        <v>1243</v>
      </c>
      <c r="B20" s="41" t="s">
        <v>179</v>
      </c>
      <c r="C20" s="5">
        <v>7136000</v>
      </c>
      <c r="D20" s="5">
        <v>7136000</v>
      </c>
    </row>
    <row r="21" spans="1:4" ht="34.5" x14ac:dyDescent="0.25">
      <c r="A21" s="31" t="s">
        <v>215</v>
      </c>
      <c r="B21" s="41" t="s">
        <v>433</v>
      </c>
      <c r="C21" s="5">
        <v>7136000</v>
      </c>
      <c r="D21" s="5">
        <v>7136000</v>
      </c>
    </row>
    <row r="22" spans="1:4" ht="34.5" x14ac:dyDescent="0.25">
      <c r="A22" s="31" t="s">
        <v>573</v>
      </c>
      <c r="B22" s="41" t="s">
        <v>511</v>
      </c>
      <c r="C22" s="5">
        <v>-7923500</v>
      </c>
      <c r="D22" s="5">
        <v>-4936500</v>
      </c>
    </row>
    <row r="23" spans="1:4" ht="34.5" x14ac:dyDescent="0.25">
      <c r="A23" s="31" t="s">
        <v>298</v>
      </c>
      <c r="B23" s="41" t="s">
        <v>185</v>
      </c>
      <c r="C23" s="5">
        <v>-7923500</v>
      </c>
      <c r="D23" s="5">
        <v>-4936500</v>
      </c>
    </row>
    <row r="24" spans="1:4" ht="24.75" customHeight="1" x14ac:dyDescent="0.25">
      <c r="A24" s="43" t="s">
        <v>120</v>
      </c>
      <c r="B24" s="51" t="s">
        <v>467</v>
      </c>
      <c r="C24" s="5" t="s">
        <v>744</v>
      </c>
      <c r="D24" s="5" t="s">
        <v>744</v>
      </c>
    </row>
    <row r="25" spans="1:4" ht="15" customHeight="1" x14ac:dyDescent="0.25">
      <c r="A25" s="50" t="s">
        <v>452</v>
      </c>
      <c r="B25" s="54" t="s">
        <v>481</v>
      </c>
      <c r="C25" s="54" t="s">
        <v>481</v>
      </c>
      <c r="D25" s="54" t="s">
        <v>481</v>
      </c>
    </row>
    <row r="26" spans="1:4" ht="24.75" customHeight="1" x14ac:dyDescent="0.25">
      <c r="A26" s="43" t="s">
        <v>802</v>
      </c>
      <c r="B26" s="51" t="s">
        <v>467</v>
      </c>
      <c r="C26" s="5">
        <v>871025.99</v>
      </c>
      <c r="D26" s="5">
        <v>-52495888.460000001</v>
      </c>
    </row>
    <row r="27" spans="1:4" ht="23.25" x14ac:dyDescent="0.25">
      <c r="A27" s="31" t="s">
        <v>616</v>
      </c>
      <c r="B27" s="41" t="s">
        <v>33</v>
      </c>
      <c r="C27" s="5">
        <v>871025.99</v>
      </c>
      <c r="D27" s="5">
        <v>-52495888.460000001</v>
      </c>
    </row>
    <row r="28" spans="1:4" ht="24.75" customHeight="1" x14ac:dyDescent="0.25">
      <c r="A28" s="43" t="s">
        <v>154</v>
      </c>
      <c r="B28" s="51" t="s">
        <v>467</v>
      </c>
      <c r="C28" s="5">
        <v>-432460072.58999997</v>
      </c>
      <c r="D28" s="5">
        <v>-322580237.51999998</v>
      </c>
    </row>
    <row r="29" spans="1:4" x14ac:dyDescent="0.25">
      <c r="A29" s="31" t="s">
        <v>1139</v>
      </c>
      <c r="B29" s="41" t="s">
        <v>727</v>
      </c>
      <c r="C29" s="5">
        <v>-432460072.58999997</v>
      </c>
      <c r="D29" s="5">
        <v>-322580237.51999998</v>
      </c>
    </row>
    <row r="30" spans="1:4" ht="23.25" x14ac:dyDescent="0.25">
      <c r="A30" s="31" t="s">
        <v>752</v>
      </c>
      <c r="B30" s="41" t="s">
        <v>636</v>
      </c>
      <c r="C30" s="5">
        <v>-432460072.58999997</v>
      </c>
      <c r="D30" s="5">
        <v>-322580237.51999998</v>
      </c>
    </row>
    <row r="31" spans="1:4" ht="23.25" x14ac:dyDescent="0.25">
      <c r="A31" s="31" t="s">
        <v>745</v>
      </c>
      <c r="B31" s="41" t="s">
        <v>586</v>
      </c>
      <c r="C31" s="5">
        <v>-432460072.58999997</v>
      </c>
      <c r="D31" s="5">
        <v>-322580237.51999998</v>
      </c>
    </row>
    <row r="32" spans="1:4" ht="24.75" customHeight="1" x14ac:dyDescent="0.25">
      <c r="A32" s="43" t="s">
        <v>261</v>
      </c>
      <c r="B32" s="51" t="s">
        <v>467</v>
      </c>
      <c r="C32" s="5">
        <v>433331098.57999998</v>
      </c>
      <c r="D32" s="5">
        <v>270084349.06</v>
      </c>
    </row>
    <row r="33" spans="1:4" x14ac:dyDescent="0.25">
      <c r="A33" s="31" t="s">
        <v>1069</v>
      </c>
      <c r="B33" s="41" t="s">
        <v>484</v>
      </c>
      <c r="C33" s="5">
        <v>433331098.57999998</v>
      </c>
      <c r="D33" s="5">
        <v>270084349.06</v>
      </c>
    </row>
    <row r="34" spans="1:4" ht="23.25" x14ac:dyDescent="0.25">
      <c r="A34" s="31" t="s">
        <v>1021</v>
      </c>
      <c r="B34" s="41" t="s">
        <v>958</v>
      </c>
      <c r="C34" s="5">
        <v>433331098.57999998</v>
      </c>
      <c r="D34" s="5">
        <v>270084349.06</v>
      </c>
    </row>
    <row r="35" spans="1:4" ht="24" thickBot="1" x14ac:dyDescent="0.3">
      <c r="A35" s="31" t="s">
        <v>73</v>
      </c>
      <c r="B35" s="41" t="s">
        <v>353</v>
      </c>
      <c r="C35" s="5">
        <v>433331098.57999998</v>
      </c>
      <c r="D35" s="5">
        <v>270084349.06</v>
      </c>
    </row>
    <row r="36" spans="1:4" ht="12.95" customHeight="1" x14ac:dyDescent="0.25">
      <c r="A36" s="13"/>
      <c r="B36" s="35"/>
      <c r="C36" s="35"/>
      <c r="D36" s="35"/>
    </row>
    <row r="37" spans="1:4" ht="15.95" customHeight="1" x14ac:dyDescent="0.25">
      <c r="A37" s="36" t="s">
        <v>481</v>
      </c>
      <c r="B37" s="36" t="s">
        <v>481</v>
      </c>
      <c r="C37" s="36" t="s">
        <v>481</v>
      </c>
      <c r="D37" s="36" t="s">
        <v>481</v>
      </c>
    </row>
    <row r="38" spans="1:4" ht="15" customHeight="1" x14ac:dyDescent="0.25">
      <c r="A38" s="30" t="s">
        <v>325</v>
      </c>
      <c r="B38" s="48"/>
      <c r="C38" s="36" t="s">
        <v>481</v>
      </c>
      <c r="D38" s="24" t="s">
        <v>481</v>
      </c>
    </row>
    <row r="39" spans="1:4" ht="15" customHeight="1" x14ac:dyDescent="0.25">
      <c r="A39" s="13"/>
      <c r="B39" s="23"/>
      <c r="C39" s="36" t="s">
        <v>481</v>
      </c>
      <c r="D39" s="33"/>
    </row>
    <row r="40" spans="1:4" ht="15" customHeight="1" x14ac:dyDescent="0.25">
      <c r="A40" s="13"/>
      <c r="B40" s="25"/>
      <c r="C40" s="36" t="s">
        <v>481</v>
      </c>
      <c r="D40" s="33"/>
    </row>
    <row r="41" spans="1:4" ht="15" customHeight="1" x14ac:dyDescent="0.25">
      <c r="A41" s="30" t="s">
        <v>335</v>
      </c>
      <c r="B41" s="7"/>
      <c r="C41" s="13"/>
      <c r="D41" s="13"/>
    </row>
    <row r="42" spans="1:4" ht="10.5" customHeight="1" x14ac:dyDescent="0.25">
      <c r="A42" s="30"/>
      <c r="B42" s="23"/>
      <c r="C42" s="13"/>
      <c r="D42" s="13"/>
    </row>
    <row r="43" spans="1:4" ht="14.1" customHeight="1" x14ac:dyDescent="0.25">
      <c r="A43" s="30"/>
      <c r="B43" s="36" t="s">
        <v>481</v>
      </c>
      <c r="C43" s="13"/>
      <c r="D43" s="13"/>
    </row>
    <row r="44" spans="1:4" ht="10.5" customHeight="1" x14ac:dyDescent="0.25">
      <c r="A44" s="30"/>
      <c r="B44" s="13"/>
      <c r="C44" s="13"/>
      <c r="D44" s="36" t="s">
        <v>481</v>
      </c>
    </row>
    <row r="45" spans="1:4" ht="15.75" customHeight="1" x14ac:dyDescent="0.25">
      <c r="A45" s="30" t="s">
        <v>1238</v>
      </c>
      <c r="B45" s="13"/>
      <c r="C45" s="13"/>
      <c r="D45" s="13"/>
    </row>
    <row r="46" spans="1:4" ht="12.95" customHeight="1" x14ac:dyDescent="0.25">
      <c r="A46" s="30"/>
      <c r="B46" s="30"/>
      <c r="C46" s="13"/>
      <c r="D46" s="13"/>
    </row>
    <row r="47" spans="1:4" ht="12.95" customHeight="1" x14ac:dyDescent="0.25">
      <c r="A47" s="30"/>
      <c r="B47" s="30"/>
      <c r="C47" s="13"/>
      <c r="D47" s="13"/>
    </row>
    <row r="48" spans="1:4" ht="12.95" customHeight="1" x14ac:dyDescent="0.25">
      <c r="A48" s="10"/>
      <c r="B48" s="10"/>
      <c r="C48" s="27"/>
      <c r="D48" s="53"/>
    </row>
    <row r="49" spans="1:4" ht="32.1" customHeight="1" x14ac:dyDescent="0.25">
      <c r="A49" s="93" t="s">
        <v>266</v>
      </c>
      <c r="B49" s="94"/>
      <c r="C49" s="94"/>
      <c r="D49" s="94"/>
    </row>
    <row r="50" spans="1:4" ht="12.95" customHeight="1" x14ac:dyDescent="0.25">
      <c r="A50" s="19"/>
      <c r="B50" s="19"/>
      <c r="C50" s="4"/>
      <c r="D50" s="11"/>
    </row>
  </sheetData>
  <mergeCells count="6">
    <mergeCell ref="C4:C6"/>
    <mergeCell ref="D4:D6"/>
    <mergeCell ref="A49:D49"/>
    <mergeCell ref="A2:B2"/>
    <mergeCell ref="A4:A6"/>
    <mergeCell ref="B4:B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Тельнова</cp:lastModifiedBy>
  <dcterms:created xsi:type="dcterms:W3CDTF">2016-04-14T04:10:16Z</dcterms:created>
  <dcterms:modified xsi:type="dcterms:W3CDTF">2016-04-14T04:56:24Z</dcterms:modified>
</cp:coreProperties>
</file>