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540" windowWidth="17895" windowHeight="10935"/>
  </bookViews>
  <sheets>
    <sheet name="Доходы" sheetId="1" r:id="rId1"/>
    <sheet name="Расходы" sheetId="2" r:id="rId2"/>
    <sheet name="Источники" sheetId="3" r:id="rId3"/>
  </sheets>
  <definedNames>
    <definedName name="_xlnm.Print_Titles" localSheetId="0">Доходы!$13:$15</definedName>
    <definedName name="_xlnm.Print_Titles" localSheetId="2">Источники!$1:$6</definedName>
    <definedName name="_xlnm.Print_Titles" localSheetId="1">Расходы!$1:$6</definedName>
  </definedNames>
  <calcPr calcId="145621"/>
</workbook>
</file>

<file path=xl/calcChain.xml><?xml version="1.0" encoding="utf-8"?>
<calcChain xmlns="http://schemas.openxmlformats.org/spreadsheetml/2006/main">
  <c r="F9" i="2" l="1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5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6" i="2"/>
  <c r="F147" i="2"/>
  <c r="F148" i="2"/>
  <c r="F149" i="2"/>
  <c r="F150" i="2"/>
  <c r="F151" i="2"/>
  <c r="F152" i="2"/>
  <c r="F153" i="2"/>
  <c r="F154" i="2"/>
  <c r="F155" i="2"/>
  <c r="F157" i="2"/>
  <c r="F158" i="2"/>
  <c r="F159" i="2"/>
  <c r="F160" i="2"/>
  <c r="F161" i="2"/>
  <c r="F162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6" i="2"/>
  <c r="F207" i="2"/>
  <c r="F208" i="2"/>
  <c r="F209" i="2"/>
  <c r="F210" i="2"/>
  <c r="F211" i="2"/>
  <c r="F212" i="2"/>
  <c r="F213" i="2"/>
  <c r="F214" i="2"/>
  <c r="F215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5" i="2"/>
  <c r="F326" i="2"/>
  <c r="F327" i="2"/>
  <c r="F328" i="2"/>
  <c r="F329" i="2"/>
  <c r="F330" i="2"/>
  <c r="F331" i="2"/>
  <c r="F332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7" i="2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7" i="1"/>
  <c r="F58" i="1"/>
  <c r="F59" i="1"/>
  <c r="F60" i="1"/>
  <c r="F63" i="1"/>
  <c r="F64" i="1"/>
  <c r="F65" i="1"/>
  <c r="F66" i="1"/>
  <c r="F67" i="1"/>
  <c r="F68" i="1"/>
  <c r="F69" i="1"/>
  <c r="F70" i="1"/>
  <c r="F71" i="1"/>
  <c r="F72" i="1"/>
  <c r="F73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8" i="1"/>
  <c r="F99" i="1"/>
  <c r="F100" i="1"/>
  <c r="F101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6" i="1"/>
</calcChain>
</file>

<file path=xl/sharedStrings.xml><?xml version="1.0" encoding="utf-8"?>
<sst xmlns="http://schemas.openxmlformats.org/spreadsheetml/2006/main" count="1641" uniqueCount="774">
  <si>
    <t>на  1 декабря 2016 г.</t>
  </si>
  <si>
    <t xml:space="preserve">Наименование финансового органа </t>
  </si>
  <si>
    <t>Городской округ Свирск</t>
  </si>
  <si>
    <t xml:space="preserve">Наименование бюджета </t>
  </si>
  <si>
    <t xml:space="preserve">Бюджет муниципальных районов                                                                                                                                                                                                                              </t>
  </si>
  <si>
    <t>Периодичность: месячная, квартальная, годовая</t>
  </si>
  <si>
    <t xml:space="preserve">Единица измерения:  руб. </t>
  </si>
  <si>
    <t xml:space="preserve">                                                               1. Доходы бюджета</t>
  </si>
  <si>
    <t>Наименование 
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</si>
  <si>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</si>
  <si>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</si>
  <si>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</si>
  <si>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>бюджеты городских округов</t>
  </si>
  <si>
    <t>1</t>
  </si>
  <si>
    <t>2</t>
  </si>
  <si>
    <t>3</t>
  </si>
  <si>
    <t>4</t>
  </si>
  <si>
    <t>5</t>
  </si>
  <si>
    <t>6</t>
  </si>
  <si>
    <t>Доходы бюджета - ИТОГО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</si>
  <si>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</si>
  <si>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</si>
  <si>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</si>
  <si>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</si>
  <si>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</si>
  <si>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</si>
  <si>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</si>
  <si>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</si>
  <si>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</si>
  <si>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</si>
  <si>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</si>
  <si>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</si>
  <si>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</si>
  <si>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</si>
  <si>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</si>
  <si>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</si>
  <si>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</si>
  <si>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</si>
  <si>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</si>
  <si>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</si>
  <si>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</si>
  <si>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</si>
  <si>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</si>
  <si>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</si>
  <si>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</si>
  <si>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</si>
  <si>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</si>
  <si>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</si>
  <si>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</si>
  <si>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</si>
  <si>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</si>
  <si>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 xml:space="preserve"> 000 1050000000 0000 000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</si>
  <si>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</si>
  <si>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</si>
  <si>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</si>
  <si>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</si>
  <si>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</si>
  <si>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</si>
  <si>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</si>
  <si>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</si>
  <si>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</si>
  <si>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</si>
  <si>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городских округов</t>
  </si>
  <si>
    <t xml:space="preserve"> 000 1050401002 0000 110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</si>
  <si>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</si>
  <si>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</si>
  <si>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</si>
  <si>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</si>
  <si>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</si>
  <si>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 000 1060102004 0000 110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</si>
  <si>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</si>
  <si>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</si>
  <si>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</si>
  <si>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</si>
  <si>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городских округов</t>
  </si>
  <si>
    <t xml:space="preserve"> 000 1060603204 0000 110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</si>
  <si>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</si>
  <si>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</si>
  <si>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  обладающих земельным участком, расположенным в границах городских округов</t>
  </si>
  <si>
    <t xml:space="preserve"> 000 1060604204 0000 110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</si>
  <si>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</si>
  <si>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</si>
  <si>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</si>
  <si>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</si>
  <si>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</si>
  <si>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</si>
  <si>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</si>
  <si>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</si>
  <si>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</si>
  <si>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 xml:space="preserve"> 000 1080708001 0000 110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</si>
  <si>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городских округов</t>
  </si>
  <si>
    <t xml:space="preserve"> 000 1080708301 0000 110</t>
  </si>
  <si>
    <t xml:space="preserve">  ЗАДОЛЖЕННОСТЬ И ПЕРЕРАСЧЕТЫ ПО ОТМЕНЕННЫМ НАЛОГАМ, СБОРАМ И ИНЫМ ОБЯЗАТЕЛЬНЫМ ПЛАТЕЖАМ</t>
  </si>
  <si>
    <t xml:space="preserve"> 000 1090000000 0000 000</t>
  </si>
  <si>
    <t xml:space="preserve">  Налоги на имущество</t>
  </si>
  <si>
    <t xml:space="preserve"> 000 1090400000 0000 110</t>
  </si>
  <si>
    <t xml:space="preserve">  Земельный налог (по обязательствам, возникшим до 1 января 2006 года)</t>
  </si>
  <si>
    <t xml:space="preserve"> 000 1090405000 0000 110</t>
  </si>
  <si>
    <t xml:space="preserve">  Земельный налог (по обязательствам, возникшим до 1 января 2006 года), мобилизуемый на территориях городских округов</t>
  </si>
  <si>
    <t xml:space="preserve"> 000 1090405204 0000 110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</si>
  <si>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</si>
  <si>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</si>
  <si>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</si>
  <si>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</si>
  <si>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</si>
  <si>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</si>
  <si>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</si>
  <si>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000 1110501204 0000 120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</si>
  <si>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</si>
  <si>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</si>
  <si>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</si>
  <si>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 000 1110502404 0000 120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</si>
  <si>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</si>
  <si>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</si>
  <si>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</si>
  <si>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 000 1110503404 0000 120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</si>
  <si>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</si>
  <si>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</si>
  <si>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</si>
  <si>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</si>
  <si>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</si>
  <si>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 000 1110701404 0000 120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</si>
  <si>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</si>
  <si>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</si>
  <si>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</si>
  <si>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</si>
  <si>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</si>
  <si>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000 1110904404 0000 120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</si>
  <si>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</si>
  <si>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</si>
  <si>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</si>
  <si>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</si>
  <si>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</t>
  </si>
  <si>
    <t xml:space="preserve"> 000 1120101001 0000 120</t>
  </si>
  <si>
    <t xml:space="preserve">  Плата за выбросы загрязняющих веществ в атмосферный воздух передвижными объектами</t>
  </si>
  <si>
    <t xml:space="preserve"> 000 1120102001 0000 120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</si>
  <si>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</si>
  <si>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</si>
  <si>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</si>
  <si>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</si>
  <si>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</si>
  <si>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</si>
  <si>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</si>
  <si>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</si>
  <si>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</si>
  <si>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</si>
  <si>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городских округов</t>
  </si>
  <si>
    <t xml:space="preserve"> 000 1130199404 0000 130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</si>
  <si>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</si>
  <si>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</si>
  <si>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</si>
  <si>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</si>
  <si>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</si>
  <si>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000 1140204004 0000 410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</si>
  <si>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</si>
  <si>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000 1140204304 0000 410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</si>
  <si>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</si>
  <si>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</si>
  <si>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</si>
  <si>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</si>
  <si>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</si>
  <si>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000 1140601204 0000 430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</si>
  <si>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</si>
  <si>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</si>
  <si>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</si>
  <si>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</si>
  <si>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 Денежные взыскания (штрафы) за нарушение законодательства о налогах и сборах, предусмотренные статьями 116, 1191, 1192, пунктами 1 и 2 статьи 120, статьями 125, 126, 1261, 128, 129, 1291, 1294, 132, 133, 134, 135, 1351, 1352 Налогового кодекса Российской</t>
  </si>
  <si>
    <t xml:space="preserve"> 000 1160301001 0000 140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</si>
  <si>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</si>
  <si>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</si>
  <si>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</si>
  <si>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000 1160600001 0000 140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</si>
  <si>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</si>
  <si>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000 1160800001 0000 140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</si>
  <si>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</si>
  <si>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 000 1160801001 0000 140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</si>
  <si>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</si>
  <si>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</si>
  <si>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Денежные взыскания (штрафы) за правонарушения в области дорожного движения</t>
  </si>
  <si>
    <t xml:space="preserve"> 000 1163000001 0000 140</t>
  </si>
  <si>
    <t xml:space="preserve">  Прочие денежные взыскания (штрафы) за правонарушения в области дорожного движения</t>
  </si>
  <si>
    <t xml:space="preserve"> 000 1163003001 0000 140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</si>
  <si>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</si>
  <si>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</si>
  <si>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</si>
  <si>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</si>
  <si>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городских округов</t>
  </si>
  <si>
    <t xml:space="preserve"> 000 1169004004 0000 140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</si>
  <si>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</si>
  <si>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</si>
  <si>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</si>
  <si>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</si>
  <si>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городских округов</t>
  </si>
  <si>
    <t xml:space="preserve"> 000 1170104004 0000 180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</si>
  <si>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</si>
  <si>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</si>
  <si>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городских округов</t>
  </si>
  <si>
    <t xml:space="preserve"> 000 1170504004 0000 180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</si>
  <si>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</si>
  <si>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</si>
  <si>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</si>
  <si>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</si>
  <si>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</si>
  <si>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000 2020100000 0000 151</t>
  </si>
  <si>
    <t xml:space="preserve">  Дотации на выравнивание бюджетной обеспеченности</t>
  </si>
  <si>
    <t xml:space="preserve"> 000 2020100100 0000 151</t>
  </si>
  <si>
    <t xml:space="preserve">  Дотации бюджетам городских округов на выравнивание бюджетной обеспеченности</t>
  </si>
  <si>
    <t xml:space="preserve"> 000 2020100104 0000 151</t>
  </si>
  <si>
    <t xml:space="preserve">  Дотации бюджетам на поддержку мер по обеспечению сбалансированности бюджетов</t>
  </si>
  <si>
    <t xml:space="preserve"> 000 2020100300 0000 151</t>
  </si>
  <si>
    <t xml:space="preserve">  Дотации бюджетам городских округов на поддержку мер по обеспечению сбалансированности бюджетов</t>
  </si>
  <si>
    <t xml:space="preserve"> 000 2020100304 0000 151</t>
  </si>
  <si>
    <t xml:space="preserve">  Субсидии бюджетам бюджетной системы Российской Федерации (межбюджетные субсидии)</t>
  </si>
  <si>
    <t xml:space="preserve"> 000 2020200000 0000 151</t>
  </si>
  <si>
    <t xml:space="preserve">  Субсидии бюджетам на обеспечение жильем молодых семей</t>
  </si>
  <si>
    <t xml:space="preserve"> 000 2020200800 0000 151</t>
  </si>
  <si>
    <t xml:space="preserve">  Субсидии бюджетам городских округов на обеспечение жильем молодых семей</t>
  </si>
  <si>
    <t xml:space="preserve"> 000 2020200804 0000 151</t>
  </si>
  <si>
    <t xml:space="preserve">  Субсидии бюджетам на реализацию федеральных целевых программ</t>
  </si>
  <si>
    <t xml:space="preserve"> 000 2020205100 0000 151</t>
  </si>
  <si>
    <t xml:space="preserve">  Субсидии бюджетам городских округов на реализацию федеральных целевых программ</t>
  </si>
  <si>
    <t xml:space="preserve"> 000 2020205104 0000 151</t>
  </si>
  <si>
    <t xml:space="preserve">  Субсидии бюджетам на софинансирование капитальных вложений в объекты государственной (муниципальной) собственности</t>
  </si>
  <si>
    <t xml:space="preserve"> 000 2020207700 0000 151</t>
  </si>
  <si>
    <t xml:space="preserve">  Субсидии бюджетам городских округов на софинансирование капитальных вложений в объекты муниципальной собственности</t>
  </si>
  <si>
    <t xml:space="preserve"> 000 2020207704 0000 151</t>
  </si>
  <si>
    <t xml:space="preserve">  Субсидии бюджетам на бюджетные инвестиции для модернизации объектов коммунальной инфраструктуры</t>
  </si>
  <si>
    <t xml:space="preserve"> 000 2020207800 0000 151</t>
  </si>
  <si>
    <t xml:space="preserve">  Субсидии бюджетам городских округов на бюджетные инвестиции для модернизации объектов коммунальной инфраструктуры</t>
  </si>
  <si>
    <t xml:space="preserve"> 000 2020207804 0000 151</t>
  </si>
  <si>
    <t xml:space="preserve">  Субсидии бюджетам на реализацию мероприятий по содействию создания в субъектах Российской Федерации новых мест в общеобразовательных организациях</t>
  </si>
  <si>
    <t xml:space="preserve"> 000 2020228400 0000 151</t>
  </si>
  <si>
    <t xml:space="preserve">  Субсидии бюджетам городских округов на реализацию мероприятий по содействию создания в субъектах Российской Федерации новых мест в общеобразовательных организациях</t>
  </si>
  <si>
    <t xml:space="preserve"> 000 2020228404 0000 151</t>
  </si>
  <si>
    <t xml:space="preserve">  Прочие субсидии</t>
  </si>
  <si>
    <t xml:space="preserve"> 000 2020299900 0000 151</t>
  </si>
  <si>
    <t xml:space="preserve">  Прочие субсидии бюджетам городских округов</t>
  </si>
  <si>
    <t xml:space="preserve"> 000 2020299904 0000 151</t>
  </si>
  <si>
    <t xml:space="preserve">  Субвенции бюджетам бюджетной системы Российской Федерации</t>
  </si>
  <si>
    <t xml:space="preserve"> 000 2020300000 0000 151</t>
  </si>
  <si>
    <t xml:space="preserve">  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</si>
  <si>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000 2020300700 0000 151</t>
  </si>
  <si>
    <t xml:space="preserve">  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</si>
  <si>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000 2020300704 0000 151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</si>
  <si>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</si>
  <si>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000 2020301500 0000 151</t>
  </si>
  <si>
    <t xml:space="preserve">  Субвенции бюджетам городских округов на осуществление первичного воинского учета на территориях, где отсутствуют военные комиссариаты</t>
  </si>
  <si>
    <t xml:space="preserve"> 000 2020301504 0000 151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</si>
  <si>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</si>
  <si>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000 2020302200 0000 151</t>
  </si>
  <si>
    <t xml:space="preserve">  Субвенции бюджетам городских округов на предоставление гражданам субсидий на оплату жилого помещения и коммунальных услуг</t>
  </si>
  <si>
    <t xml:space="preserve"> 000 2020302204 0000 151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</si>
  <si>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</si>
  <si>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000 2020302400 0000 151</t>
  </si>
  <si>
    <t xml:space="preserve">  Субвенции бюджетам городских округов на выполнение передаваемых полномочий субъектов Российской Федерации</t>
  </si>
  <si>
    <t xml:space="preserve"> 000 2020302404 0000 151</t>
  </si>
  <si>
    <t xml:space="preserve">  Субвенции бюджетам на проведение Всероссийской сельскохозяйственной переписи в 2016 году</t>
  </si>
  <si>
    <t xml:space="preserve"> 000 2020312100 0000 151</t>
  </si>
  <si>
    <t xml:space="preserve">  Субвенции бюджетам городских округов на проведение Всероссийской сельскохозяйственной переписи в 2016 году</t>
  </si>
  <si>
    <t xml:space="preserve"> 000 2020312104 0000 151</t>
  </si>
  <si>
    <t xml:space="preserve">  Прочие субвенции</t>
  </si>
  <si>
    <t xml:space="preserve"> 000 2020399900 0000 151</t>
  </si>
  <si>
    <t xml:space="preserve">  Прочие субвенции бюджетам городских округов</t>
  </si>
  <si>
    <t xml:space="preserve"> 000 2020399904 0000 151</t>
  </si>
  <si>
    <t xml:space="preserve">  Иные межбюджетные трансферты</t>
  </si>
  <si>
    <t xml:space="preserve"> 000 2020400000 0000 151</t>
  </si>
  <si>
    <t xml:space="preserve">  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</si>
  <si>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 000 2020402500 0000 151</t>
  </si>
  <si>
    <t xml:space="preserve">  Межбюджетные трансферты, передаваемые бюджетам городских округов на комплектование книжных фондов библиотек муниципальных образований</t>
  </si>
  <si>
    <t xml:space="preserve"> 000 2020402504 0000 151</t>
  </si>
  <si>
    <t xml:space="preserve">  БЕЗВОЗМЕЗДНЫЕ ПОСТУПЛЕНИЯ ОТ НЕГОСУДАРСТВЕННЫХ ОРГАНИЗАЦИЙ</t>
  </si>
  <si>
    <t xml:space="preserve"> 000 2040000000 0000 000</t>
  </si>
  <si>
    <t xml:space="preserve">  Безвозмездные поступления  от негосударственных организаций в бюджеты городских округов</t>
  </si>
  <si>
    <t xml:space="preserve"> 000 2040400004 0000 180</t>
  </si>
  <si>
    <t xml:space="preserve">  Предоставление негосударственными организациями грантов для получателей средств  бюджетов городских округов</t>
  </si>
  <si>
    <t xml:space="preserve"> 000 2040401004 0000 180</t>
  </si>
  <si>
    <t xml:space="preserve">  ПРОЧИЕ БЕЗВОЗМЕЗДНЫЕ ПОСТУПЛЕНИЯ</t>
  </si>
  <si>
    <t xml:space="preserve"> 000 2070000000 0000 000</t>
  </si>
  <si>
    <t xml:space="preserve">  Прочие безвозмездные поступления в бюджеты городских округов</t>
  </si>
  <si>
    <t xml:space="preserve"> 000 2070400004 0000 180</t>
  </si>
  <si>
    <t xml:space="preserve">  Поступления от денежных пожертвований, предоставляемых физическими лицами получателям средств бюджетов городских округов</t>
  </si>
  <si>
    <t xml:space="preserve"> 000 2070402004 0000 180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</si>
  <si>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</si>
  <si>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</si>
  <si>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</si>
  <si>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000 2190400004 0000 151</t>
  </si>
  <si>
    <t>""</t>
  </si>
  <si>
    <t xml:space="preserve">                                                            2. Расходы бюджета</t>
  </si>
  <si>
    <t>Код расхода по бюджетной классификации</t>
  </si>
  <si>
    <t>Расходы бюджета - ИТОГО</t>
  </si>
  <si>
    <t>200</t>
  </si>
  <si>
    <t xml:space="preserve">  ОБЩЕГОСУДАРСТВЕННЫЕ ВОПРОСЫ</t>
  </si>
  <si>
    <t>000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</si>
  <si>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</si>
  <si>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</si>
  <si>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</si>
  <si>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</si>
  <si>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</si>
  <si>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 xml:space="preserve">  Расходы на выплаты персоналу государственных (муниципальных) органов</t>
  </si>
  <si>
    <t xml:space="preserve"> 000 0102 0000000000 120</t>
  </si>
  <si>
    <t xml:space="preserve">  Фонд оплаты труда государственных (муниципальных) органов</t>
  </si>
  <si>
    <t xml:space="preserve"> 000 0102 0000000000 121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</si>
  <si>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</si>
  <si>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</si>
  <si>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</si>
  <si>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</si>
  <si>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</si>
  <si>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</si>
  <si>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</si>
  <si>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000 0103 0000000000 129</t>
  </si>
  <si>
    <t xml:space="preserve">  Иные бюджетные ассигнования</t>
  </si>
  <si>
    <t xml:space="preserve"> 000 0103 0000000000 800</t>
  </si>
  <si>
    <t xml:space="preserve">  Уплата налогов, сборов и иных платежей</t>
  </si>
  <si>
    <t xml:space="preserve"> 000 0103 0000000000 850</t>
  </si>
  <si>
    <t xml:space="preserve">  Уплата иных платежей</t>
  </si>
  <si>
    <t xml:space="preserve"> 000 0103 0000000000 853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</si>
  <si>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</si>
  <si>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</si>
  <si>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</si>
  <si>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</si>
  <si>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</si>
  <si>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</si>
  <si>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000 0104 0000000000 122</t>
  </si>
  <si>
    <t xml:space="preserve"> 000 0104 0000000000 129</t>
  </si>
  <si>
    <t xml:space="preserve">  Закупка товаров, работ и услуг для обеспечения государственных (муниципальных) нужд</t>
  </si>
  <si>
    <t xml:space="preserve"> 000 0104 0000000000 200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</si>
  <si>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</si>
  <si>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000 0104 0000000000 240</t>
  </si>
  <si>
    <t xml:space="preserve">  Закупка товаров, работ, услуг в сфере информационно-коммуникационных технологий</t>
  </si>
  <si>
    <t xml:space="preserve"> 000 0104 0000000000 242</t>
  </si>
  <si>
    <t xml:space="preserve">  Прочая закупка товаров, работ и услуг для обеспечения государственных (муниципальных) нужд</t>
  </si>
  <si>
    <t xml:space="preserve"> 000 0104 0000000000 244</t>
  </si>
  <si>
    <t xml:space="preserve"> 000 0104 0000000000 800</t>
  </si>
  <si>
    <t xml:space="preserve"> 000 0104 0000000000 850</t>
  </si>
  <si>
    <t xml:space="preserve">  Уплата налога на имущество организаций и земельного налога</t>
  </si>
  <si>
    <t xml:space="preserve"> 000 0104 0000000000 851</t>
  </si>
  <si>
    <t xml:space="preserve">  Уплата прочих налогов, сборов</t>
  </si>
  <si>
    <t xml:space="preserve"> 000 0104 0000000000 852</t>
  </si>
  <si>
    <t xml:space="preserve"> 000 0104 0000000000 853</t>
  </si>
  <si>
    <t xml:space="preserve">  Судебная система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</si>
  <si>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</si>
  <si>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</si>
  <si>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</si>
  <si>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</si>
  <si>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</si>
  <si>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</si>
  <si>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</si>
  <si>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</si>
  <si>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</si>
  <si>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</si>
  <si>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</si>
  <si>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</si>
  <si>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</si>
  <si>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000 0106 0000000000 242</t>
  </si>
  <si>
    <t xml:space="preserve"> 000 0106 0000000000 244</t>
  </si>
  <si>
    <t xml:space="preserve"> 000 0106 0000000000 800</t>
  </si>
  <si>
    <t xml:space="preserve"> 000 0106 0000000000 850</t>
  </si>
  <si>
    <t xml:space="preserve"> 000 0106 0000000000 852</t>
  </si>
  <si>
    <t xml:space="preserve"> 000 0106 0000000000 853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</si>
  <si>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</si>
  <si>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</si>
  <si>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</si>
  <si>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</si>
  <si>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</si>
  <si>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</si>
  <si>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</si>
  <si>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</si>
  <si>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 Расходы на выплаты персоналу казенных учреждений</t>
  </si>
  <si>
    <t xml:space="preserve"> 000 0113 0000000000 110</t>
  </si>
  <si>
    <t xml:space="preserve">  Фонд оплаты труда учреждений</t>
  </si>
  <si>
    <t xml:space="preserve"> 000 0113 0000000000 111</t>
  </si>
  <si>
    <t xml:space="preserve">  Взносы по обязательному социальному страхованию  на выплаты по оплате труда работников и иные выплаты работникам учреждений</t>
  </si>
  <si>
    <t xml:space="preserve"> 000 0113 0000000000 119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</si>
  <si>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</si>
  <si>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</si>
  <si>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</si>
  <si>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</si>
  <si>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</si>
  <si>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</si>
  <si>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000 0113 0000000000 242</t>
  </si>
  <si>
    <t xml:space="preserve"> 000 0113 0000000000 244</t>
  </si>
  <si>
    <t xml:space="preserve">  Социальное обеспечение и иные выплаты населению</t>
  </si>
  <si>
    <t xml:space="preserve"> 000 0113 0000000000 300</t>
  </si>
  <si>
    <t xml:space="preserve">  Публичные нормативные выплаты гражданам несоциального характера</t>
  </si>
  <si>
    <t xml:space="preserve"> 000 0113 0000000000 330</t>
  </si>
  <si>
    <t xml:space="preserve"> 000 0113 0000000000 800</t>
  </si>
  <si>
    <t xml:space="preserve">  Исполнение судебных актов</t>
  </si>
  <si>
    <t xml:space="preserve"> 000 0113 0000000000 830</t>
  </si>
  <si>
    <t xml:space="preserve"> 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</si>
  <si>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 000 0113 0000000000 831</t>
  </si>
  <si>
    <t xml:space="preserve"> 000 0113 0000000000 850</t>
  </si>
  <si>
    <t xml:space="preserve"> 000 0113 0000000000 852</t>
  </si>
  <si>
    <t xml:space="preserve"> 000 0113 0000000000 853</t>
  </si>
  <si>
    <t xml:space="preserve">  НАЦИОНАЛЬНАЯ ОБОРОНА</t>
  </si>
  <si>
    <t xml:space="preserve"> 000 0200 0000000000 000</t>
  </si>
  <si>
    <t xml:space="preserve">  Мобилизационная и вневойсковая подготовка</t>
  </si>
  <si>
    <t xml:space="preserve"> 000 0203 0000000000 000</t>
  </si>
  <si>
    <t xml:space="preserve"> 000 0203 0000000000 100</t>
  </si>
  <si>
    <t xml:space="preserve"> 000 0203 0000000000 120</t>
  </si>
  <si>
    <t xml:space="preserve"> 000 0203 0000000000 121</t>
  </si>
  <si>
    <t xml:space="preserve"> 000 0203 0000000000 122</t>
  </si>
  <si>
    <t xml:space="preserve"> 000 0203 0000000000 129</t>
  </si>
  <si>
    <t xml:space="preserve"> 000 0203 0000000000 200</t>
  </si>
  <si>
    <t xml:space="preserve"> 000 0203 0000000000 240</t>
  </si>
  <si>
    <t xml:space="preserve"> 000 0203 0000000000 242</t>
  </si>
  <si>
    <t xml:space="preserve"> 000 0203 0000000000 244</t>
  </si>
  <si>
    <t xml:space="preserve">  Мобилизационная подготовка экономики</t>
  </si>
  <si>
    <t xml:space="preserve"> 000 0204 0000000000 000</t>
  </si>
  <si>
    <t xml:space="preserve"> 000 0204 0000000000 100</t>
  </si>
  <si>
    <t xml:space="preserve"> 000 0204 0000000000 120</t>
  </si>
  <si>
    <t xml:space="preserve"> 000 0204 0000000000 122</t>
  </si>
  <si>
    <t xml:space="preserve"> 000 0204 0000000000 200</t>
  </si>
  <si>
    <t xml:space="preserve"> 000 0204 0000000000 240</t>
  </si>
  <si>
    <t xml:space="preserve"> 000 0204 0000000000 244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</si>
  <si>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</si>
  <si>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</si>
  <si>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</si>
  <si>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</si>
  <si>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000 0309 0000000000 100</t>
  </si>
  <si>
    <t xml:space="preserve"> 000 0309 0000000000 110</t>
  </si>
  <si>
    <t xml:space="preserve"> 000 0309 0000000000 111</t>
  </si>
  <si>
    <t xml:space="preserve"> 000 0309 0000000000 119</t>
  </si>
  <si>
    <t xml:space="preserve"> 000 0309 0000000000 200</t>
  </si>
  <si>
    <t xml:space="preserve"> 000 0309 0000000000 240</t>
  </si>
  <si>
    <t xml:space="preserve"> 000 0309 0000000000 242</t>
  </si>
  <si>
    <t xml:space="preserve"> 000 0309 0000000000 244</t>
  </si>
  <si>
    <t xml:space="preserve"> 000 0309 0000000000 800</t>
  </si>
  <si>
    <t xml:space="preserve"> 000 0309 0000000000 850</t>
  </si>
  <si>
    <t xml:space="preserve"> 000 0309 0000000000 853</t>
  </si>
  <si>
    <t xml:space="preserve">  НАЦИОНАЛЬНАЯ ЭКОНОМИКА</t>
  </si>
  <si>
    <t xml:space="preserve"> 000 0400 0000000000 000</t>
  </si>
  <si>
    <t xml:space="preserve">  Общеэкономические вопросы</t>
  </si>
  <si>
    <t xml:space="preserve"> 000 0401 0000000000 000</t>
  </si>
  <si>
    <t xml:space="preserve"> 000 0401 0000000000 100</t>
  </si>
  <si>
    <t xml:space="preserve"> 000 0401 0000000000 120</t>
  </si>
  <si>
    <t xml:space="preserve"> 000 0401 0000000000 121</t>
  </si>
  <si>
    <t xml:space="preserve"> 000 0401 0000000000 129</t>
  </si>
  <si>
    <t xml:space="preserve"> 000 0401 0000000000 200</t>
  </si>
  <si>
    <t xml:space="preserve"> 000 0401 0000000000 240</t>
  </si>
  <si>
    <t xml:space="preserve"> 000 0401 0000000000 244</t>
  </si>
  <si>
    <t xml:space="preserve">  Сельское хозяйство и рыболовство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</si>
  <si>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</si>
  <si>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</si>
  <si>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</si>
  <si>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000 0405 0000000000 244</t>
  </si>
  <si>
    <t xml:space="preserve">  Транспорт</t>
  </si>
  <si>
    <t xml:space="preserve"> 000 0408 0000000000 000</t>
  </si>
  <si>
    <t xml:space="preserve"> 000 0408 0000000000 200</t>
  </si>
  <si>
    <t xml:space="preserve"> 000 0408 0000000000 240</t>
  </si>
  <si>
    <t xml:space="preserve"> 000 0408 0000000000 244</t>
  </si>
  <si>
    <t xml:space="preserve"> 000 0408 0000000000 800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</si>
  <si>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</si>
  <si>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000 0408 0000000000 810</t>
  </si>
  <si>
    <t xml:space="preserve">  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</si>
  <si>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</si>
  <si>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</si>
  <si>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</si>
  <si>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 Закупка товаров, работ, услуг в целях капитального ремонта государственного (муниципального) имущества</t>
  </si>
  <si>
    <t xml:space="preserve"> 000 0409 0000000000 243</t>
  </si>
  <si>
    <t xml:space="preserve"> 000 0409 0000000000 244</t>
  </si>
  <si>
    <t xml:space="preserve"> 000 0409 0000000000 800</t>
  </si>
  <si>
    <t xml:space="preserve"> 000 0409 0000000000 830</t>
  </si>
  <si>
    <t xml:space="preserve"> 000 0409 0000000000 831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</si>
  <si>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</si>
  <si>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</si>
  <si>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000 0412 0000000000 200</t>
  </si>
  <si>
    <t xml:space="preserve"> 000 0412 0000000000 240</t>
  </si>
  <si>
    <t xml:space="preserve"> 000 0412 0000000000 244</t>
  </si>
  <si>
    <t xml:space="preserve"> 000 0412 0000000000 800</t>
  </si>
  <si>
    <t xml:space="preserve"> 000 0412 0000000000 810</t>
  </si>
  <si>
    <t xml:space="preserve"> 000 0412 0000000000 850</t>
  </si>
  <si>
    <t xml:space="preserve"> 000 0412 0000000000 852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</si>
  <si>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</si>
  <si>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</si>
  <si>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</si>
  <si>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</si>
  <si>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</si>
  <si>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</si>
  <si>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000 0501 0000000000 243</t>
  </si>
  <si>
    <t xml:space="preserve"> 000 0501 0000000000 244</t>
  </si>
  <si>
    <t xml:space="preserve">  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</si>
  <si>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</si>
  <si>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</si>
  <si>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</si>
  <si>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000 0502 0000000000 243</t>
  </si>
  <si>
    <t xml:space="preserve"> 000 0502 0000000000 244</t>
  </si>
  <si>
    <t xml:space="preserve">  Капитальные вложения в объекты государственной (муниципальной) собственности</t>
  </si>
  <si>
    <t xml:space="preserve"> 000 0502 0000000000 400</t>
  </si>
  <si>
    <t xml:space="preserve">  Бюджетные инвестиции</t>
  </si>
  <si>
    <t xml:space="preserve"> 000 0502 0000000000 410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</si>
  <si>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</si>
  <si>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000 0502 0000000000 414</t>
  </si>
  <si>
    <t xml:space="preserve"> 000 0502 0000000000 800</t>
  </si>
  <si>
    <t xml:space="preserve"> 000 0502 0000000000 830</t>
  </si>
  <si>
    <t xml:space="preserve"> 000 0502 0000000000 831</t>
  </si>
  <si>
    <t xml:space="preserve"> 000 0502 0000000000 850</t>
  </si>
  <si>
    <t xml:space="preserve"> 000 0502 0000000000 852</t>
  </si>
  <si>
    <t xml:space="preserve">  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</si>
  <si>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</si>
  <si>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</si>
  <si>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</si>
  <si>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</si>
  <si>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000 0503 0000000000 800</t>
  </si>
  <si>
    <t xml:space="preserve"> 000 0503 0000000000 830</t>
  </si>
  <si>
    <t xml:space="preserve"> 000 0503 0000000000 831</t>
  </si>
  <si>
    <t xml:space="preserve">  Другие вопросы в области жилищно-коммунального хозяйства</t>
  </si>
  <si>
    <t xml:space="preserve"> 000 0505 0000000000 000</t>
  </si>
  <si>
    <t xml:space="preserve"> 000 0505 0000000000 100</t>
  </si>
  <si>
    <t xml:space="preserve"> 000 0505 0000000000 110</t>
  </si>
  <si>
    <t xml:space="preserve"> 000 0505 0000000000 111</t>
  </si>
  <si>
    <t xml:space="preserve"> 000 0505 0000000000 119</t>
  </si>
  <si>
    <t xml:space="preserve"> 000 0505 0000000000 120</t>
  </si>
  <si>
    <t xml:space="preserve"> 000 0505 0000000000 121</t>
  </si>
  <si>
    <t xml:space="preserve"> 000 0505 0000000000 129</t>
  </si>
  <si>
    <t xml:space="preserve"> 000 0505 0000000000 200</t>
  </si>
  <si>
    <t xml:space="preserve"> 000 0505 0000000000 240</t>
  </si>
  <si>
    <t xml:space="preserve"> 000 0505 0000000000 244</t>
  </si>
  <si>
    <t xml:space="preserve"> 000 0505 0000000000 800</t>
  </si>
  <si>
    <t xml:space="preserve"> 000 0505 0000000000 850</t>
  </si>
  <si>
    <t xml:space="preserve"> 000 0505 0000000000 851</t>
  </si>
  <si>
    <t xml:space="preserve"> 000 0505 0000000000 853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</si>
  <si>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</si>
  <si>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</si>
  <si>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</si>
  <si>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</si>
  <si>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000 0701 0000000000 100</t>
  </si>
  <si>
    <t xml:space="preserve"> 000 0701 0000000000 110</t>
  </si>
  <si>
    <t xml:space="preserve"> 000 0701 0000000000 111</t>
  </si>
  <si>
    <t xml:space="preserve"> 000 0701 0000000000 119</t>
  </si>
  <si>
    <t xml:space="preserve"> 000 0701 0000000000 200</t>
  </si>
  <si>
    <t xml:space="preserve"> 000 0701 0000000000 240</t>
  </si>
  <si>
    <t xml:space="preserve"> 000 0701 0000000000 242</t>
  </si>
  <si>
    <t xml:space="preserve"> 000 0701 0000000000 244</t>
  </si>
  <si>
    <t xml:space="preserve">  Предоставление субсидий бюджетным, автономным учреждениям и иным некоммерческим организациям</t>
  </si>
  <si>
    <t xml:space="preserve"> 000 0701 0000000000 600</t>
  </si>
  <si>
    <t xml:space="preserve">  Субсидии бюджетным учреждениям</t>
  </si>
  <si>
    <t xml:space="preserve"> 000 0701 0000000000 610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</si>
  <si>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</si>
  <si>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000 0701 0000000000 611</t>
  </si>
  <si>
    <t xml:space="preserve"> 000 0701 0000000000 800</t>
  </si>
  <si>
    <t xml:space="preserve"> 000 0701 0000000000 830</t>
  </si>
  <si>
    <t xml:space="preserve"> 000 0701 0000000000 831</t>
  </si>
  <si>
    <t xml:space="preserve"> 000 0701 0000000000 850</t>
  </si>
  <si>
    <t xml:space="preserve"> 000 0701 0000000000 851</t>
  </si>
  <si>
    <t xml:space="preserve"> 000 0701 0000000000 852</t>
  </si>
  <si>
    <t xml:space="preserve"> 000 0701 0000000000 853</t>
  </si>
  <si>
    <t xml:space="preserve">  Общее образование</t>
  </si>
  <si>
    <t xml:space="preserve"> 000 0702 0000000000 000</t>
  </si>
  <si>
    <t xml:space="preserve"> 000 0702 0000000000 100</t>
  </si>
  <si>
    <t xml:space="preserve"> 000 0702 0000000000 110</t>
  </si>
  <si>
    <t xml:space="preserve"> 000 0702 0000000000 111</t>
  </si>
  <si>
    <t xml:space="preserve">  Иные выплаты персоналу учреждений, за исключением фонда оплаты труда</t>
  </si>
  <si>
    <t xml:space="preserve"> 000 0702 0000000000 112</t>
  </si>
  <si>
    <t xml:space="preserve"> 000 0702 0000000000 119</t>
  </si>
  <si>
    <t xml:space="preserve"> 000 0702 0000000000 200</t>
  </si>
  <si>
    <t xml:space="preserve"> 000 0702 0000000000 240</t>
  </si>
  <si>
    <t xml:space="preserve"> 000 0702 0000000000 242</t>
  </si>
  <si>
    <t xml:space="preserve"> 000 0702 0000000000 243</t>
  </si>
  <si>
    <t xml:space="preserve"> 000 0702 0000000000 244</t>
  </si>
  <si>
    <t xml:space="preserve"> 000 0702 0000000000 400</t>
  </si>
  <si>
    <t xml:space="preserve"> 000 0702 0000000000 410</t>
  </si>
  <si>
    <t xml:space="preserve"> 000 0702 0000000000 414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</si>
  <si>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</si>
  <si>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</si>
  <si>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</si>
  <si>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000 0702 0000000000 800</t>
  </si>
  <si>
    <t xml:space="preserve"> 000 0702 0000000000 850</t>
  </si>
  <si>
    <t xml:space="preserve"> 000 0702 0000000000 851</t>
  </si>
  <si>
    <t xml:space="preserve"> 000 0702 0000000000 852</t>
  </si>
  <si>
    <t xml:space="preserve"> 000 0702 0000000000 853</t>
  </si>
  <si>
    <t xml:space="preserve">  Молодежная политика и оздоровление детей</t>
  </si>
  <si>
    <t xml:space="preserve"> 000 0707 0000000000 000</t>
  </si>
  <si>
    <t xml:space="preserve"> 000 0707 0000000000 100</t>
  </si>
  <si>
    <t xml:space="preserve"> 000 0707 0000000000 110</t>
  </si>
  <si>
    <t xml:space="preserve"> 000 0707 0000000000 111</t>
  </si>
  <si>
    <t xml:space="preserve"> 000 0707 0000000000 112</t>
  </si>
  <si>
    <t xml:space="preserve"> 000 0707 0000000000 119</t>
  </si>
  <si>
    <t xml:space="preserve"> 000 0707 0000000000 200</t>
  </si>
  <si>
    <t xml:space="preserve"> 000 0707 0000000000 240</t>
  </si>
  <si>
    <t xml:space="preserve"> 000 0707 0000000000 242</t>
  </si>
  <si>
    <t xml:space="preserve"> 000 0707 0000000000 244</t>
  </si>
  <si>
    <t xml:space="preserve"> 000 0707 0000000000 600</t>
  </si>
  <si>
    <t xml:space="preserve"> 000 0707 0000000000 610</t>
  </si>
  <si>
    <t xml:space="preserve">  Субсидии бюджетным учреждениям на иные цели</t>
  </si>
  <si>
    <t xml:space="preserve"> 000 0707 0000000000 612</t>
  </si>
  <si>
    <t xml:space="preserve"> 000 0707 0000000000 800</t>
  </si>
  <si>
    <t xml:space="preserve"> 000 0707 0000000000 850</t>
  </si>
  <si>
    <t xml:space="preserve"> 000 0707 0000000000 852</t>
  </si>
  <si>
    <t xml:space="preserve"> 000 0707 0000000000 853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</si>
  <si>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</si>
  <si>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</si>
  <si>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</si>
  <si>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</si>
  <si>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</si>
  <si>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</si>
  <si>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</si>
  <si>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</si>
  <si>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</si>
  <si>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</si>
  <si>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</si>
  <si>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000 0709 0000000000 242</t>
  </si>
  <si>
    <t xml:space="preserve"> 000 0709 0000000000 244</t>
  </si>
  <si>
    <t xml:space="preserve"> 000 0709 0000000000 600</t>
  </si>
  <si>
    <t xml:space="preserve"> 000 0709 0000000000 610</t>
  </si>
  <si>
    <t xml:space="preserve"> 000 0709 0000000000 612</t>
  </si>
  <si>
    <t xml:space="preserve"> 000 0709 0000000000 800</t>
  </si>
  <si>
    <t xml:space="preserve"> 000 0709 0000000000 850</t>
  </si>
  <si>
    <t xml:space="preserve"> 000 0709 0000000000 852</t>
  </si>
  <si>
    <t xml:space="preserve"> 000 0709 0000000000 853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</si>
  <si>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</si>
  <si>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</si>
  <si>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</si>
  <si>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</si>
  <si>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000 0801 0000000000 100</t>
  </si>
  <si>
    <t xml:space="preserve"> 000 0801 0000000000 110</t>
  </si>
  <si>
    <t xml:space="preserve"> 000 0801 0000000000 111</t>
  </si>
  <si>
    <t xml:space="preserve"> 000 0801 0000000000 112</t>
  </si>
  <si>
    <t xml:space="preserve"> 000 0801 0000000000 119</t>
  </si>
  <si>
    <t xml:space="preserve"> 000 0801 0000000000 200</t>
  </si>
  <si>
    <t xml:space="preserve"> 000 0801 0000000000 240</t>
  </si>
  <si>
    <t xml:space="preserve"> 000 0801 0000000000 242</t>
  </si>
  <si>
    <t xml:space="preserve"> 000 0801 0000000000 244</t>
  </si>
  <si>
    <t xml:space="preserve"> 000 0801 0000000000 800</t>
  </si>
  <si>
    <t xml:space="preserve"> 000 0801 0000000000 830</t>
  </si>
  <si>
    <t xml:space="preserve"> 000 0801 0000000000 831</t>
  </si>
  <si>
    <t xml:space="preserve"> 000 0801 0000000000 850</t>
  </si>
  <si>
    <t xml:space="preserve"> 000 0801 0000000000 851</t>
  </si>
  <si>
    <t xml:space="preserve"> 000 0801 0000000000 852</t>
  </si>
  <si>
    <t xml:space="preserve"> 000 0801 0000000000 853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</si>
  <si>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</si>
  <si>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</si>
  <si>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000 0804 0000000000 200</t>
  </si>
  <si>
    <t xml:space="preserve"> 000 0804 0000000000 240</t>
  </si>
  <si>
    <t xml:space="preserve"> 000 0804 0000000000 244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</si>
  <si>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</si>
  <si>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</si>
  <si>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</si>
  <si>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</si>
  <si>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000 1001 0000000000 300</t>
  </si>
  <si>
    <t xml:space="preserve">  Публичные нормативные социальные  выплаты гражданам</t>
  </si>
  <si>
    <t xml:space="preserve"> 000 1001 0000000000 310</t>
  </si>
  <si>
    <t xml:space="preserve">  Иные пенсии, социальные доплаты к пенсиям</t>
  </si>
  <si>
    <t xml:space="preserve"> 000 1001 0000000000 312</t>
  </si>
  <si>
    <t xml:space="preserve">  Социальное обеспечение населения</t>
  </si>
  <si>
    <t xml:space="preserve"> 000 1003 0000000000 000</t>
  </si>
  <si>
    <t xml:space="preserve"> 000 1003 0000000000 100</t>
  </si>
  <si>
    <t xml:space="preserve"> 000 1003 0000000000 120</t>
  </si>
  <si>
    <t xml:space="preserve"> 000 1003 0000000000 121</t>
  </si>
  <si>
    <t xml:space="preserve"> 000 1003 0000000000 129</t>
  </si>
  <si>
    <t xml:space="preserve"> 000 1003 0000000000 200</t>
  </si>
  <si>
    <t xml:space="preserve"> 000 1003 0000000000 240</t>
  </si>
  <si>
    <t xml:space="preserve"> 000 1003 0000000000 242</t>
  </si>
  <si>
    <t xml:space="preserve"> 000 1003 0000000000 244</t>
  </si>
  <si>
    <t xml:space="preserve"> 000 1003 0000000000 300</t>
  </si>
  <si>
    <t xml:space="preserve"> 000 1003 0000000000 310</t>
  </si>
  <si>
    <t xml:space="preserve">  Пособия, компенсации, меры социальной поддержки по публичным нормативным обязательствам</t>
  </si>
  <si>
    <t xml:space="preserve"> 000 1003 0000000000 313</t>
  </si>
  <si>
    <t xml:space="preserve">  Социальные выплаты гражданам, кроме публичных нормативных социальных выплат</t>
  </si>
  <si>
    <t xml:space="preserve"> 000 1003 0000000000 320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</si>
  <si>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</si>
  <si>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000 1003 0000000000 321</t>
  </si>
  <si>
    <t xml:space="preserve">  Субсидии гражданам на приобретение жилья</t>
  </si>
  <si>
    <t xml:space="preserve"> 000 1003 0000000000 322</t>
  </si>
  <si>
    <t xml:space="preserve">  Охрана семьи и детства</t>
  </si>
  <si>
    <t xml:space="preserve"> 000 1004 0000000000 000</t>
  </si>
  <si>
    <t xml:space="preserve"> 000 1004 0000000000 300</t>
  </si>
  <si>
    <t xml:space="preserve"> 000 1004 0000000000 320</t>
  </si>
  <si>
    <t xml:space="preserve">  Приобретение товаров, работ, услуг в пользу граждан в целях их социального обеспечения</t>
  </si>
  <si>
    <t xml:space="preserve"> 000 1004 0000000000 323</t>
  </si>
  <si>
    <t xml:space="preserve"> 000 1004 0000000000 600</t>
  </si>
  <si>
    <t xml:space="preserve"> 000 1004 0000000000 610</t>
  </si>
  <si>
    <t xml:space="preserve"> 000 1004 0000000000 612</t>
  </si>
  <si>
    <t xml:space="preserve">  Другие вопросы в области социальной политики</t>
  </si>
  <si>
    <t xml:space="preserve"> 000 1006 0000000000 000</t>
  </si>
  <si>
    <t xml:space="preserve"> 000 1006 0000000000 100</t>
  </si>
  <si>
    <t xml:space="preserve"> 000 1006 0000000000 120</t>
  </si>
  <si>
    <t xml:space="preserve"> 000 1006 0000000000 121</t>
  </si>
  <si>
    <t xml:space="preserve"> 000 1006 0000000000 129</t>
  </si>
  <si>
    <t xml:space="preserve"> 000 1006 0000000000 200</t>
  </si>
  <si>
    <t xml:space="preserve"> 000 1006 0000000000 240</t>
  </si>
  <si>
    <t xml:space="preserve"> 000 1006 0000000000 244</t>
  </si>
  <si>
    <t xml:space="preserve"> 000 1006 0000000000 300</t>
  </si>
  <si>
    <t xml:space="preserve"> 000 1006 0000000000 320</t>
  </si>
  <si>
    <t xml:space="preserve"> 000 1006 0000000000 321</t>
  </si>
  <si>
    <t xml:space="preserve">  ФИЗИЧЕСКАЯ КУЛЬТУРА И СПОРТ</t>
  </si>
  <si>
    <t xml:space="preserve"> 000 1100 0000000000 000</t>
  </si>
  <si>
    <t xml:space="preserve">  Массовый спорт</t>
  </si>
  <si>
    <t xml:space="preserve"> 000 1102 0000000000 000</t>
  </si>
  <si>
    <t xml:space="preserve"> 000 1102 0000000000 200</t>
  </si>
  <si>
    <t xml:space="preserve"> 000 1102 0000000000 240</t>
  </si>
  <si>
    <t xml:space="preserve"> 000 1102 0000000000 244</t>
  </si>
  <si>
    <t xml:space="preserve"> 000 1102 0000000000 600</t>
  </si>
  <si>
    <t xml:space="preserve"> 000 1102 0000000000 610</t>
  </si>
  <si>
    <t xml:space="preserve"> 000 1102 0000000000 611</t>
  </si>
  <si>
    <t xml:space="preserve"> 000 1102 0000000000 612</t>
  </si>
  <si>
    <t xml:space="preserve">  СРЕДСТВА МАССОВОЙ ИНФОРМАЦИИ</t>
  </si>
  <si>
    <t xml:space="preserve"> 000 1200 0000000000 000</t>
  </si>
  <si>
    <t xml:space="preserve">  Периодическая печать и издательства</t>
  </si>
  <si>
    <t xml:space="preserve"> 000 1202 0000000000 000</t>
  </si>
  <si>
    <t xml:space="preserve"> 000 1202 0000000000 100</t>
  </si>
  <si>
    <t xml:space="preserve"> 000 1202 0000000000 110</t>
  </si>
  <si>
    <t xml:space="preserve"> 000 1202 0000000000 111</t>
  </si>
  <si>
    <t xml:space="preserve"> 000 1202 0000000000 119</t>
  </si>
  <si>
    <t xml:space="preserve"> 000 1202 0000000000 200</t>
  </si>
  <si>
    <t xml:space="preserve"> 000 1202 0000000000 240</t>
  </si>
  <si>
    <t xml:space="preserve"> 000 1202 0000000000 242</t>
  </si>
  <si>
    <t xml:space="preserve"> 000 1202 0000000000 244</t>
  </si>
  <si>
    <t xml:space="preserve"> 000 1202 0000000000 800</t>
  </si>
  <si>
    <t xml:space="preserve"> 000 1202 0000000000 850</t>
  </si>
  <si>
    <t xml:space="preserve"> 000 1202 0000000000 853</t>
  </si>
  <si>
    <t xml:space="preserve">  ОБСЛУЖИВАНИЕ ГОСУДАРСТВЕННОГО И МУНИЦИПАЛЬНОГО ДОЛГА</t>
  </si>
  <si>
    <t xml:space="preserve"> 000 1300 0000000000 000</t>
  </si>
  <si>
    <t xml:space="preserve">  Обслуживание государственного внутреннего и муниципального долга</t>
  </si>
  <si>
    <t xml:space="preserve"> 000 1301 0000000000 000</t>
  </si>
  <si>
    <t xml:space="preserve">  Обслуживание государственного (муниципального) долга</t>
  </si>
  <si>
    <t xml:space="preserve"> 000 1301 0000000000 700</t>
  </si>
  <si>
    <t xml:space="preserve">  Обслуживание муниципального долга</t>
  </si>
  <si>
    <t xml:space="preserve"> 000 1301 0000000000 730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</si>
  <si>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</si>
  <si>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</si>
  <si>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</si>
  <si>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</si>
  <si>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</si>
  <si>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</si>
  <si>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</si>
  <si>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</si>
  <si>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</si>
  <si>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</si>
  <si>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</si>
  <si>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</si>
  <si>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</si>
  <si>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городских округов в валюте Российской Федерации</t>
  </si>
  <si>
    <t xml:space="preserve"> 000 0102000004 0000 710</t>
  </si>
  <si>
    <t xml:space="preserve">  Погашение кредитов, предоставленных кредитными организациями в валюте Российской Федерации</t>
  </si>
  <si>
    <t xml:space="preserve"> 000 0102000000 0000 800</t>
  </si>
  <si>
    <t xml:space="preserve">  Погашение бюджетами городских округов кредитов от кредитных организаций в валюте Российской Федерации</t>
  </si>
  <si>
    <t xml:space="preserve"> 000 0102000004 0000 810</t>
  </si>
  <si>
    <t xml:space="preserve">  Бюджетные кредиты от других бюджетов бюджетной системы Российской Федерации</t>
  </si>
  <si>
    <t xml:space="preserve"> 000 0103000000 0000 000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</si>
  <si>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</si>
  <si>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000 0103010000 0000 000</t>
  </si>
  <si>
    <t xml:space="preserve">  Получение бюджетных кредитов от других бюджетов бюджетной системы Российской Федерации в валюте Российской Федерации</t>
  </si>
  <si>
    <t xml:space="preserve"> 000 0103010000 0000 700</t>
  </si>
  <si>
    <t xml:space="preserve">  Получение кредитов от других бюджетов бюджетной системы Российской Федерации бюджетами городских округов в валюте Российской Федерации</t>
  </si>
  <si>
    <t xml:space="preserve"> 000 0103010004 0000 710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</si>
  <si>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</si>
  <si>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</si>
  <si>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 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</si>
  <si>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 xml:space="preserve"> 000 0103010004 0000 810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</si>
  <si>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</si>
  <si>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</si>
  <si>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</si>
  <si>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</si>
  <si>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</si>
  <si>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</si>
  <si>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</si>
  <si>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</si>
  <si>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</si>
  <si>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</si>
  <si>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</si>
  <si>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</si>
  <si>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 бюджетов городских округов</t>
  </si>
  <si>
    <t xml:space="preserve"> 000 0105020104 0000 510</t>
  </si>
  <si>
    <t>уменьшение остатков средств, всего</t>
  </si>
  <si>
    <t>720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</si>
  <si>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</si>
  <si>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</si>
  <si>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</si>
  <si>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</si>
  <si>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городских округов</t>
  </si>
  <si>
    <t xml:space="preserve"> 000 0105020104 0000 610</t>
  </si>
  <si>
    <t>Отчет об исполнении местного бюджета "город Свирск"</t>
  </si>
  <si>
    <t>исполнено</t>
  </si>
  <si>
    <t>% исполнения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</si>
</sst>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13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</fills>
  <borders count="5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hair">
        <color rgb="FF000000"/>
      </bottom>
      <diagonal/>
    </border>
  </borders>
  <cellStyleXfs count="190">
    <xf numFmtId="0" fontId="0" fillId="0" borderId="0"/>
    <xf numFmtId="0" fontId="1" fillId="0" borderId="1"/>
    <xf numFmtId="0" fontId="2" fillId="0" borderId="1">
      <alignment horizontal="center" wrapText="1"/>
    </xf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3"/>
    <xf numFmtId="0" fontId="6" fillId="0" borderId="4">
      <alignment horizontal="center"/>
    </xf>
    <xf numFmtId="0" fontId="4" fillId="0" borderId="5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6">
      <alignment horizontal="right"/>
    </xf>
    <xf numFmtId="164" fontId="6" fillId="0" borderId="9">
      <alignment horizontal="center"/>
    </xf>
    <xf numFmtId="49" fontId="6" fillId="0" borderId="1"/>
    <xf numFmtId="0" fontId="6" fillId="0" borderId="1">
      <alignment horizontal="right"/>
    </xf>
    <xf numFmtId="0" fontId="6" fillId="0" borderId="10">
      <alignment horizontal="center"/>
    </xf>
    <xf numFmtId="0" fontId="6" fillId="0" borderId="2">
      <alignment wrapText="1"/>
    </xf>
    <xf numFmtId="49" fontId="6" fillId="0" borderId="11">
      <alignment horizontal="center"/>
    </xf>
    <xf numFmtId="0" fontId="6" fillId="0" borderId="12">
      <alignment wrapText="1"/>
    </xf>
    <xf numFmtId="49" fontId="6" fillId="0" borderId="9">
      <alignment horizontal="center"/>
    </xf>
    <xf numFmtId="0" fontId="6" fillId="0" borderId="13">
      <alignment horizontal="left"/>
    </xf>
    <xf numFmtId="49" fontId="6" fillId="0" borderId="13"/>
    <xf numFmtId="0" fontId="6" fillId="0" borderId="9">
      <alignment horizontal="center"/>
    </xf>
    <xf numFmtId="49" fontId="6" fillId="0" borderId="14">
      <alignment horizontal="center"/>
    </xf>
    <xf numFmtId="0" fontId="9" fillId="0" borderId="1"/>
    <xf numFmtId="0" fontId="9" fillId="0" borderId="15"/>
    <xf numFmtId="49" fontId="6" fillId="0" borderId="16">
      <alignment horizontal="center" vertical="center" wrapText="1"/>
    </xf>
    <xf numFmtId="49" fontId="6" fillId="0" borderId="16">
      <alignment horizontal="center" vertical="center" wrapText="1"/>
    </xf>
    <xf numFmtId="49" fontId="6" fillId="0" borderId="16">
      <alignment horizontal="center" vertical="center" wrapText="1"/>
    </xf>
    <xf numFmtId="49" fontId="6" fillId="0" borderId="4">
      <alignment horizontal="center" vertical="center" wrapText="1"/>
    </xf>
    <xf numFmtId="0" fontId="6" fillId="0" borderId="17">
      <alignment horizontal="left" wrapText="1"/>
    </xf>
    <xf numFmtId="49" fontId="6" fillId="0" borderId="18">
      <alignment horizontal="center" wrapText="1"/>
    </xf>
    <xf numFmtId="49" fontId="6" fillId="0" borderId="19">
      <alignment horizontal="center"/>
    </xf>
    <xf numFmtId="4" fontId="6" fillId="0" borderId="16">
      <alignment horizontal="right"/>
    </xf>
    <xf numFmtId="4" fontId="6" fillId="0" borderId="20">
      <alignment horizontal="right"/>
    </xf>
    <xf numFmtId="0" fontId="6" fillId="0" borderId="21">
      <alignment horizontal="left" wrapText="1"/>
    </xf>
    <xf numFmtId="0" fontId="6" fillId="0" borderId="22">
      <alignment horizontal="left" wrapText="1" indent="1"/>
    </xf>
    <xf numFmtId="49" fontId="6" fillId="0" borderId="23">
      <alignment horizontal="center" wrapText="1"/>
    </xf>
    <xf numFmtId="49" fontId="6" fillId="0" borderId="24">
      <alignment horizontal="center"/>
    </xf>
    <xf numFmtId="49" fontId="6" fillId="0" borderId="25">
      <alignment horizontal="center"/>
    </xf>
    <xf numFmtId="0" fontId="6" fillId="0" borderId="26">
      <alignment horizontal="left" wrapText="1" indent="1"/>
    </xf>
    <xf numFmtId="0" fontId="6" fillId="0" borderId="20">
      <alignment horizontal="left" wrapText="1" indent="2"/>
    </xf>
    <xf numFmtId="49" fontId="6" fillId="0" borderId="27">
      <alignment horizontal="center"/>
    </xf>
    <xf numFmtId="49" fontId="6" fillId="0" borderId="16">
      <alignment horizontal="center"/>
    </xf>
    <xf numFmtId="0" fontId="6" fillId="0" borderId="9">
      <alignment horizontal="left" wrapText="1" indent="2"/>
    </xf>
    <xf numFmtId="0" fontId="6" fillId="0" borderId="15"/>
    <xf numFmtId="0" fontId="6" fillId="2" borderId="15"/>
    <xf numFmtId="0" fontId="6" fillId="2" borderId="28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49" fontId="6" fillId="0" borderId="1">
      <alignment horizontal="right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29">
      <alignment horizontal="left" wrapText="1"/>
    </xf>
    <xf numFmtId="49" fontId="6" fillId="0" borderId="19">
      <alignment horizontal="center" wrapText="1"/>
    </xf>
    <xf numFmtId="4" fontId="6" fillId="0" borderId="30">
      <alignment horizontal="right"/>
    </xf>
    <xf numFmtId="4" fontId="6" fillId="0" borderId="31">
      <alignment horizontal="right"/>
    </xf>
    <xf numFmtId="0" fontId="6" fillId="0" borderId="32">
      <alignment horizontal="left" wrapText="1"/>
    </xf>
    <xf numFmtId="49" fontId="6" fillId="0" borderId="27">
      <alignment horizontal="center" wrapText="1"/>
    </xf>
    <xf numFmtId="49" fontId="6" fillId="0" borderId="20">
      <alignment horizontal="center"/>
    </xf>
    <xf numFmtId="0" fontId="6" fillId="0" borderId="31">
      <alignment horizontal="left" wrapText="1" indent="2"/>
    </xf>
    <xf numFmtId="49" fontId="6" fillId="0" borderId="33">
      <alignment horizontal="center"/>
    </xf>
    <xf numFmtId="49" fontId="6" fillId="0" borderId="30">
      <alignment horizontal="center"/>
    </xf>
    <xf numFmtId="0" fontId="6" fillId="0" borderId="11">
      <alignment horizontal="left" wrapText="1" indent="2"/>
    </xf>
    <xf numFmtId="0" fontId="6" fillId="0" borderId="12"/>
    <xf numFmtId="0" fontId="6" fillId="0" borderId="34"/>
    <xf numFmtId="0" fontId="1" fillId="0" borderId="35">
      <alignment horizontal="left" wrapText="1"/>
    </xf>
    <xf numFmtId="0" fontId="6" fillId="0" borderId="36">
      <alignment horizontal="center" wrapText="1"/>
    </xf>
    <xf numFmtId="49" fontId="6" fillId="0" borderId="37">
      <alignment horizontal="center" wrapText="1"/>
    </xf>
    <xf numFmtId="4" fontId="6" fillId="0" borderId="19">
      <alignment horizontal="right"/>
    </xf>
    <xf numFmtId="4" fontId="6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4" fillId="0" borderId="13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6" fillId="0" borderId="2">
      <alignment horizontal="left"/>
    </xf>
    <xf numFmtId="0" fontId="6" fillId="0" borderId="22">
      <alignment horizontal="left" wrapText="1"/>
    </xf>
    <xf numFmtId="0" fontId="6" fillId="0" borderId="26">
      <alignment horizontal="left" wrapText="1"/>
    </xf>
    <xf numFmtId="0" fontId="4" fillId="0" borderId="24"/>
    <xf numFmtId="0" fontId="4" fillId="0" borderId="25"/>
    <xf numFmtId="0" fontId="6" fillId="0" borderId="29">
      <alignment horizontal="left" wrapText="1" indent="1"/>
    </xf>
    <xf numFmtId="49" fontId="6" fillId="0" borderId="33">
      <alignment horizontal="center" wrapText="1"/>
    </xf>
    <xf numFmtId="0" fontId="6" fillId="0" borderId="32">
      <alignment horizontal="left" wrapText="1" indent="1"/>
    </xf>
    <xf numFmtId="0" fontId="6" fillId="0" borderId="22">
      <alignment horizontal="left" wrapText="1" indent="2"/>
    </xf>
    <xf numFmtId="0" fontId="6" fillId="0" borderId="26">
      <alignment horizontal="left" wrapText="1" indent="2"/>
    </xf>
    <xf numFmtId="0" fontId="6" fillId="0" borderId="39">
      <alignment horizontal="left" wrapText="1" indent="2"/>
    </xf>
    <xf numFmtId="49" fontId="6" fillId="0" borderId="33">
      <alignment horizontal="center" shrinkToFit="1"/>
    </xf>
    <xf numFmtId="49" fontId="6" fillId="0" borderId="30">
      <alignment horizontal="center" shrinkToFit="1"/>
    </xf>
    <xf numFmtId="0" fontId="6" fillId="0" borderId="32">
      <alignment horizontal="left" wrapText="1" indent="2"/>
    </xf>
    <xf numFmtId="0" fontId="1" fillId="0" borderId="40">
      <alignment horizontal="center" vertical="center" textRotation="90" wrapText="1"/>
    </xf>
    <xf numFmtId="0" fontId="6" fillId="0" borderId="16">
      <alignment horizontal="center" vertical="top" wrapText="1"/>
    </xf>
    <xf numFmtId="0" fontId="6" fillId="0" borderId="16">
      <alignment horizontal="center" vertical="top"/>
    </xf>
    <xf numFmtId="0" fontId="6" fillId="0" borderId="16">
      <alignment horizontal="center" vertical="top"/>
    </xf>
    <xf numFmtId="49" fontId="6" fillId="0" borderId="16">
      <alignment horizontal="center" vertical="top" wrapText="1"/>
    </xf>
    <xf numFmtId="0" fontId="6" fillId="0" borderId="16">
      <alignment horizontal="center" vertical="top" wrapText="1"/>
    </xf>
    <xf numFmtId="0" fontId="1" fillId="0" borderId="41"/>
    <xf numFmtId="49" fontId="1" fillId="0" borderId="18">
      <alignment horizontal="center"/>
    </xf>
    <xf numFmtId="0" fontId="9" fillId="0" borderId="8"/>
    <xf numFmtId="49" fontId="10" fillId="0" borderId="42">
      <alignment horizontal="left" vertical="center" wrapText="1"/>
    </xf>
    <xf numFmtId="49" fontId="1" fillId="0" borderId="27">
      <alignment horizontal="center" vertical="center" wrapText="1"/>
    </xf>
    <xf numFmtId="49" fontId="6" fillId="0" borderId="43">
      <alignment horizontal="left" vertical="center" wrapText="1" indent="2"/>
    </xf>
    <xf numFmtId="49" fontId="6" fillId="0" borderId="23">
      <alignment horizontal="center" vertical="center" wrapText="1"/>
    </xf>
    <xf numFmtId="0" fontId="6" fillId="0" borderId="24"/>
    <xf numFmtId="4" fontId="6" fillId="0" borderId="24">
      <alignment horizontal="right"/>
    </xf>
    <xf numFmtId="4" fontId="6" fillId="0" borderId="25">
      <alignment horizontal="right"/>
    </xf>
    <xf numFmtId="49" fontId="6" fillId="0" borderId="39">
      <alignment horizontal="left" vertical="center" wrapText="1" indent="3"/>
    </xf>
    <xf numFmtId="49" fontId="6" fillId="0" borderId="33">
      <alignment horizontal="center" vertical="center" wrapText="1"/>
    </xf>
    <xf numFmtId="49" fontId="6" fillId="0" borderId="42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4">
      <alignment horizontal="left" vertical="center" wrapText="1" indent="3"/>
    </xf>
    <xf numFmtId="0" fontId="10" fillId="0" borderId="41">
      <alignment horizontal="left" vertical="center" wrapText="1"/>
    </xf>
    <xf numFmtId="49" fontId="6" fillId="0" borderId="45">
      <alignment horizontal="center" vertical="center" wrapText="1"/>
    </xf>
    <xf numFmtId="4" fontId="6" fillId="0" borderId="4">
      <alignment horizontal="right"/>
    </xf>
    <xf numFmtId="4" fontId="6" fillId="0" borderId="46">
      <alignment horizontal="right"/>
    </xf>
    <xf numFmtId="0" fontId="1" fillId="0" borderId="13">
      <alignment horizontal="center" vertical="center" textRotation="90" wrapText="1"/>
    </xf>
    <xf numFmtId="49" fontId="6" fillId="0" borderId="13">
      <alignment horizontal="left" vertical="center" wrapText="1" indent="3"/>
    </xf>
    <xf numFmtId="49" fontId="6" fillId="0" borderId="15">
      <alignment horizontal="center" vertical="center" wrapText="1"/>
    </xf>
    <xf numFmtId="4" fontId="6" fillId="0" borderId="15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" fillId="0" borderId="2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49" fontId="1" fillId="0" borderId="18">
      <alignment horizontal="center" vertical="center" wrapText="1"/>
    </xf>
    <xf numFmtId="0" fontId="6" fillId="0" borderId="25"/>
    <xf numFmtId="0" fontId="1" fillId="0" borderId="13">
      <alignment horizontal="center" vertical="center" textRotation="90"/>
    </xf>
    <xf numFmtId="0" fontId="1" fillId="0" borderId="2">
      <alignment horizontal="center" vertical="center" textRotation="90"/>
    </xf>
    <xf numFmtId="0" fontId="1" fillId="0" borderId="40">
      <alignment horizontal="center" vertical="center" textRotation="90"/>
    </xf>
    <xf numFmtId="49" fontId="10" fillId="0" borderId="41">
      <alignment horizontal="left" vertical="center" wrapText="1"/>
    </xf>
    <xf numFmtId="0" fontId="1" fillId="0" borderId="16">
      <alignment horizontal="center" vertical="center" textRotation="90"/>
    </xf>
    <xf numFmtId="0" fontId="1" fillId="0" borderId="18">
      <alignment horizontal="center" vertical="center"/>
    </xf>
    <xf numFmtId="0" fontId="6" fillId="0" borderId="42">
      <alignment horizontal="left" vertical="center" wrapText="1"/>
    </xf>
    <xf numFmtId="0" fontId="6" fillId="0" borderId="23">
      <alignment horizontal="center" vertical="center"/>
    </xf>
    <xf numFmtId="0" fontId="6" fillId="0" borderId="33">
      <alignment horizontal="center" vertical="center"/>
    </xf>
    <xf numFmtId="0" fontId="6" fillId="0" borderId="27">
      <alignment horizontal="center" vertical="center"/>
    </xf>
    <xf numFmtId="0" fontId="6" fillId="0" borderId="44">
      <alignment horizontal="left" vertical="center" wrapText="1"/>
    </xf>
    <xf numFmtId="0" fontId="1" fillId="0" borderId="27">
      <alignment horizontal="center" vertical="center"/>
    </xf>
    <xf numFmtId="0" fontId="6" fillId="0" borderId="45">
      <alignment horizontal="center" vertical="center"/>
    </xf>
    <xf numFmtId="49" fontId="1" fillId="0" borderId="18">
      <alignment horizontal="center" vertical="center"/>
    </xf>
    <xf numFmtId="49" fontId="6" fillId="0" borderId="42">
      <alignment horizontal="left" vertical="center" wrapText="1"/>
    </xf>
    <xf numFmtId="49" fontId="6" fillId="0" borderId="23">
      <alignment horizontal="center" vertical="center"/>
    </xf>
    <xf numFmtId="49" fontId="6" fillId="0" borderId="33">
      <alignment horizontal="center" vertical="center"/>
    </xf>
    <xf numFmtId="49" fontId="6" fillId="0" borderId="27">
      <alignment horizontal="center" vertical="center"/>
    </xf>
    <xf numFmtId="49" fontId="6" fillId="0" borderId="44">
      <alignment horizontal="left" vertical="center" wrapText="1"/>
    </xf>
    <xf numFmtId="49" fontId="6" fillId="0" borderId="45">
      <alignment horizontal="center" vertical="center"/>
    </xf>
    <xf numFmtId="49" fontId="6" fillId="0" borderId="2">
      <alignment horizontal="center"/>
    </xf>
    <xf numFmtId="0" fontId="6" fillId="0" borderId="2">
      <alignment horizontal="center"/>
    </xf>
    <xf numFmtId="49" fontId="6" fillId="0" borderId="1">
      <alignment horizontal="left"/>
    </xf>
    <xf numFmtId="0" fontId="6" fillId="0" borderId="13">
      <alignment horizontal="center"/>
    </xf>
    <xf numFmtId="49" fontId="6" fillId="0" borderId="13">
      <alignment horizontal="center"/>
    </xf>
    <xf numFmtId="0" fontId="6" fillId="0" borderId="1">
      <alignment horizontal="center"/>
    </xf>
    <xf numFmtId="49" fontId="6" fillId="0" borderId="2"/>
    <xf numFmtId="0" fontId="11" fillId="0" borderId="2">
      <alignment wrapText="1"/>
    </xf>
    <xf numFmtId="0" fontId="11" fillId="0" borderId="16">
      <alignment wrapText="1"/>
    </xf>
    <xf numFmtId="0" fontId="11" fillId="0" borderId="13">
      <alignment wrapText="1"/>
    </xf>
    <xf numFmtId="0" fontId="6" fillId="0" borderId="13"/>
    <xf numFmtId="0" fontId="12" fillId="0" borderId="0"/>
    <xf numFmtId="0" fontId="12" fillId="0" borderId="0"/>
    <xf numFmtId="0" fontId="12" fillId="0" borderId="0"/>
    <xf numFmtId="0" fontId="4" fillId="0" borderId="1"/>
    <xf numFmtId="0" fontId="4" fillId="0" borderId="1"/>
    <xf numFmtId="0" fontId="4" fillId="3" borderId="1"/>
    <xf numFmtId="0" fontId="4" fillId="3" borderId="2"/>
    <xf numFmtId="0" fontId="4" fillId="3" borderId="12"/>
    <xf numFmtId="0" fontId="4" fillId="3" borderId="13"/>
    <xf numFmtId="0" fontId="4" fillId="3" borderId="47"/>
    <xf numFmtId="0" fontId="4" fillId="3" borderId="48"/>
    <xf numFmtId="0" fontId="4" fillId="3" borderId="49"/>
    <xf numFmtId="0" fontId="4" fillId="3" borderId="50"/>
    <xf numFmtId="0" fontId="4" fillId="3" borderId="15"/>
    <xf numFmtId="0" fontId="4" fillId="3" borderId="28"/>
  </cellStyleXfs>
  <cellXfs count="77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6" applyNumberFormat="1" applyProtection="1"/>
    <xf numFmtId="0" fontId="5" fillId="0" borderId="1" xfId="8" applyNumberFormat="1" applyProtection="1"/>
    <xf numFmtId="0" fontId="4" fillId="0" borderId="5" xfId="11" applyNumberFormat="1" applyProtection="1"/>
    <xf numFmtId="0" fontId="6" fillId="0" borderId="1" xfId="12" applyNumberFormat="1" applyProtection="1">
      <alignment horizontal="left"/>
    </xf>
    <xf numFmtId="0" fontId="7" fillId="0" borderId="1" xfId="13" applyNumberFormat="1" applyProtection="1">
      <alignment horizontal="center" vertical="top"/>
    </xf>
    <xf numFmtId="0" fontId="4" fillId="0" borderId="8" xfId="16" applyNumberFormat="1" applyProtection="1"/>
    <xf numFmtId="0" fontId="6" fillId="0" borderId="1" xfId="19" applyNumberFormat="1" applyProtection="1"/>
    <xf numFmtId="49" fontId="6" fillId="0" borderId="1" xfId="23" applyNumberFormat="1" applyProtection="1"/>
    <xf numFmtId="0" fontId="6" fillId="0" borderId="13" xfId="30" applyNumberFormat="1" applyProtection="1">
      <alignment horizontal="left"/>
    </xf>
    <xf numFmtId="49" fontId="6" fillId="0" borderId="13" xfId="31" applyNumberFormat="1" applyProtection="1"/>
    <xf numFmtId="0" fontId="9" fillId="0" borderId="1" xfId="34" applyNumberFormat="1" applyProtection="1"/>
    <xf numFmtId="49" fontId="6" fillId="0" borderId="16" xfId="37" applyBorder="1" applyProtection="1">
      <alignment horizontal="center" vertical="center" wrapText="1"/>
      <protection locked="0"/>
    </xf>
    <xf numFmtId="49" fontId="6" fillId="0" borderId="16" xfId="38" applyNumberFormat="1" applyProtection="1">
      <alignment horizontal="center" vertical="center" wrapText="1"/>
    </xf>
    <xf numFmtId="49" fontId="6" fillId="0" borderId="4" xfId="39" applyNumberFormat="1" applyProtection="1">
      <alignment horizontal="center" vertical="center" wrapText="1"/>
    </xf>
    <xf numFmtId="0" fontId="6" fillId="0" borderId="17" xfId="40" applyNumberFormat="1" applyProtection="1">
      <alignment horizontal="left" wrapText="1"/>
    </xf>
    <xf numFmtId="49" fontId="6" fillId="0" borderId="18" xfId="41" applyNumberFormat="1" applyProtection="1">
      <alignment horizontal="center" wrapText="1"/>
    </xf>
    <xf numFmtId="49" fontId="6" fillId="0" borderId="19" xfId="42" applyNumberFormat="1" applyProtection="1">
      <alignment horizontal="center"/>
    </xf>
    <xf numFmtId="4" fontId="6" fillId="0" borderId="16" xfId="43" applyNumberFormat="1" applyProtection="1">
      <alignment horizontal="right"/>
    </xf>
    <xf numFmtId="4" fontId="6" fillId="0" borderId="20" xfId="44" applyNumberFormat="1" applyProtection="1">
      <alignment horizontal="right"/>
    </xf>
    <xf numFmtId="0" fontId="6" fillId="0" borderId="22" xfId="46" applyNumberFormat="1" applyProtection="1">
      <alignment horizontal="left" wrapText="1" indent="1"/>
    </xf>
    <xf numFmtId="49" fontId="6" fillId="0" borderId="23" xfId="47" applyNumberFormat="1" applyProtection="1">
      <alignment horizontal="center" wrapText="1"/>
    </xf>
    <xf numFmtId="49" fontId="6" fillId="0" borderId="24" xfId="48" applyNumberFormat="1" applyProtection="1">
      <alignment horizontal="center"/>
    </xf>
    <xf numFmtId="0" fontId="6" fillId="0" borderId="20" xfId="51" applyNumberFormat="1" applyProtection="1">
      <alignment horizontal="left" wrapText="1" indent="2"/>
    </xf>
    <xf numFmtId="49" fontId="6" fillId="0" borderId="27" xfId="52" applyNumberFormat="1" applyProtection="1">
      <alignment horizontal="center"/>
    </xf>
    <xf numFmtId="49" fontId="6" fillId="0" borderId="16" xfId="53" applyNumberFormat="1" applyProtection="1">
      <alignment horizontal="center"/>
    </xf>
    <xf numFmtId="0" fontId="6" fillId="0" borderId="15" xfId="55" applyNumberFormat="1" applyProtection="1"/>
    <xf numFmtId="0" fontId="6" fillId="2" borderId="15" xfId="56" applyNumberFormat="1" applyProtection="1"/>
    <xf numFmtId="0" fontId="6" fillId="2" borderId="1" xfId="58" applyNumberFormat="1" applyProtection="1"/>
    <xf numFmtId="0" fontId="6" fillId="0" borderId="1" xfId="59" applyNumberFormat="1" applyProtection="1">
      <alignment horizontal="left" wrapText="1"/>
    </xf>
    <xf numFmtId="49" fontId="6" fillId="0" borderId="1" xfId="60" applyNumberFormat="1" applyProtection="1">
      <alignment horizontal="center" wrapText="1"/>
    </xf>
    <xf numFmtId="49" fontId="6" fillId="0" borderId="1" xfId="61" applyNumberFormat="1" applyProtection="1">
      <alignment horizontal="center"/>
    </xf>
    <xf numFmtId="0" fontId="6" fillId="0" borderId="2" xfId="63" applyNumberFormat="1" applyProtection="1">
      <alignment horizontal="left"/>
    </xf>
    <xf numFmtId="49" fontId="6" fillId="0" borderId="2" xfId="64" applyNumberFormat="1" applyProtection="1"/>
    <xf numFmtId="0" fontId="6" fillId="0" borderId="2" xfId="65" applyNumberFormat="1" applyProtection="1"/>
    <xf numFmtId="0" fontId="4" fillId="0" borderId="2" xfId="66" applyNumberFormat="1" applyProtection="1"/>
    <xf numFmtId="0" fontId="6" fillId="0" borderId="29" xfId="67" applyNumberFormat="1" applyProtection="1">
      <alignment horizontal="left" wrapText="1"/>
    </xf>
    <xf numFmtId="49" fontId="6" fillId="0" borderId="19" xfId="68" applyNumberFormat="1" applyProtection="1">
      <alignment horizontal="center" wrapText="1"/>
    </xf>
    <xf numFmtId="4" fontId="6" fillId="0" borderId="30" xfId="69" applyNumberFormat="1" applyProtection="1">
      <alignment horizontal="right"/>
    </xf>
    <xf numFmtId="49" fontId="6" fillId="0" borderId="27" xfId="72" applyNumberFormat="1" applyProtection="1">
      <alignment horizontal="center" wrapText="1"/>
    </xf>
    <xf numFmtId="0" fontId="6" fillId="0" borderId="31" xfId="74" applyNumberFormat="1" applyProtection="1">
      <alignment horizontal="left" wrapText="1" indent="2"/>
    </xf>
    <xf numFmtId="49" fontId="6" fillId="0" borderId="33" xfId="75" applyNumberFormat="1" applyProtection="1">
      <alignment horizontal="center"/>
    </xf>
    <xf numFmtId="49" fontId="6" fillId="0" borderId="30" xfId="76" applyNumberFormat="1" applyProtection="1">
      <alignment horizontal="center"/>
    </xf>
    <xf numFmtId="0" fontId="6" fillId="0" borderId="12" xfId="78" applyNumberFormat="1" applyProtection="1"/>
    <xf numFmtId="0" fontId="6" fillId="0" borderId="34" xfId="79" applyNumberFormat="1" applyProtection="1"/>
    <xf numFmtId="0" fontId="1" fillId="0" borderId="35" xfId="80" applyNumberFormat="1" applyProtection="1">
      <alignment horizontal="left" wrapText="1"/>
    </xf>
    <xf numFmtId="0" fontId="6" fillId="0" borderId="36" xfId="81" applyNumberFormat="1" applyProtection="1">
      <alignment horizontal="center" wrapText="1"/>
    </xf>
    <xf numFmtId="49" fontId="6" fillId="0" borderId="37" xfId="82" applyNumberFormat="1" applyProtection="1">
      <alignment horizontal="center" wrapText="1"/>
    </xf>
    <xf numFmtId="4" fontId="6" fillId="0" borderId="19" xfId="83" applyNumberFormat="1" applyProtection="1">
      <alignment horizontal="right"/>
    </xf>
    <xf numFmtId="0" fontId="4" fillId="0" borderId="15" xfId="86" applyNumberFormat="1" applyProtection="1"/>
    <xf numFmtId="0" fontId="4" fillId="0" borderId="13" xfId="87" applyNumberFormat="1" applyProtection="1"/>
    <xf numFmtId="0" fontId="6" fillId="0" borderId="1" xfId="88" applyNumberFormat="1" applyProtection="1">
      <alignment horizontal="center" wrapText="1"/>
    </xf>
    <xf numFmtId="0" fontId="1" fillId="0" borderId="2" xfId="90" applyNumberFormat="1" applyProtection="1"/>
    <xf numFmtId="49" fontId="6" fillId="0" borderId="2" xfId="91" applyNumberFormat="1" applyProtection="1">
      <alignment horizontal="left"/>
    </xf>
    <xf numFmtId="0" fontId="6" fillId="0" borderId="22" xfId="92" applyNumberFormat="1" applyProtection="1">
      <alignment horizontal="left" wrapText="1"/>
    </xf>
    <xf numFmtId="0" fontId="4" fillId="0" borderId="24" xfId="94" applyNumberFormat="1" applyProtection="1"/>
    <xf numFmtId="0" fontId="6" fillId="0" borderId="29" xfId="96" applyNumberFormat="1" applyProtection="1">
      <alignment horizontal="left" wrapText="1" indent="1"/>
    </xf>
    <xf numFmtId="49" fontId="6" fillId="0" borderId="33" xfId="97" applyNumberFormat="1" applyProtection="1">
      <alignment horizontal="center" wrapText="1"/>
    </xf>
    <xf numFmtId="0" fontId="6" fillId="0" borderId="22" xfId="99" applyNumberFormat="1" applyProtection="1">
      <alignment horizontal="left" wrapText="1" indent="2"/>
    </xf>
    <xf numFmtId="0" fontId="6" fillId="0" borderId="39" xfId="101" applyNumberFormat="1" applyProtection="1">
      <alignment horizontal="left" wrapText="1" indent="2"/>
    </xf>
    <xf numFmtId="49" fontId="6" fillId="0" borderId="33" xfId="102" applyNumberFormat="1" applyProtection="1">
      <alignment horizontal="center" shrinkToFit="1"/>
    </xf>
    <xf numFmtId="49" fontId="6" fillId="0" borderId="30" xfId="103" applyNumberFormat="1" applyProtection="1">
      <alignment horizontal="center" shrinkToFit="1"/>
    </xf>
    <xf numFmtId="49" fontId="6" fillId="0" borderId="16" xfId="37" applyBorder="1" applyProtection="1">
      <alignment horizontal="center" vertical="center" wrapText="1"/>
      <protection locked="0"/>
    </xf>
    <xf numFmtId="49" fontId="6" fillId="0" borderId="16" xfId="36" applyNumberFormat="1" applyBorder="1" applyProtection="1">
      <alignment horizontal="center" vertical="center" wrapText="1"/>
    </xf>
    <xf numFmtId="49" fontId="6" fillId="0" borderId="16" xfId="36" applyBorder="1" applyProtection="1">
      <alignment horizontal="center" vertical="center" wrapText="1"/>
      <protection locked="0"/>
    </xf>
    <xf numFmtId="0" fontId="6" fillId="0" borderId="2" xfId="26" applyNumberFormat="1" applyBorder="1" applyProtection="1">
      <alignment wrapText="1"/>
    </xf>
    <xf numFmtId="0" fontId="6" fillId="0" borderId="2" xfId="26" applyBorder="1" applyProtection="1">
      <alignment wrapText="1"/>
      <protection locked="0"/>
    </xf>
    <xf numFmtId="0" fontId="6" fillId="0" borderId="12" xfId="28" applyNumberFormat="1" applyBorder="1" applyProtection="1">
      <alignment wrapText="1"/>
    </xf>
    <xf numFmtId="0" fontId="6" fillId="0" borderId="12" xfId="28" applyBorder="1" applyProtection="1">
      <alignment wrapText="1"/>
      <protection locked="0"/>
    </xf>
    <xf numFmtId="0" fontId="2" fillId="0" borderId="1" xfId="2" applyNumberFormat="1" applyBorder="1" applyProtection="1">
      <alignment horizontal="center" wrapText="1"/>
    </xf>
    <xf numFmtId="0" fontId="2" fillId="0" borderId="1" xfId="2" applyBorder="1" applyProtection="1">
      <alignment horizontal="center" wrapText="1"/>
      <protection locked="0"/>
    </xf>
    <xf numFmtId="0" fontId="6" fillId="0" borderId="1" xfId="20" applyNumberFormat="1" applyBorder="1" applyProtection="1">
      <alignment horizontal="center"/>
    </xf>
    <xf numFmtId="0" fontId="6" fillId="0" borderId="1" xfId="20" applyBorder="1" applyProtection="1">
      <alignment horizontal="center"/>
      <protection locked="0"/>
    </xf>
    <xf numFmtId="0" fontId="1" fillId="0" borderId="1" xfId="89" applyNumberFormat="1" applyBorder="1" applyProtection="1">
      <alignment horizontal="center"/>
    </xf>
    <xf numFmtId="0" fontId="1" fillId="0" borderId="1" xfId="89" applyBorder="1" applyProtection="1">
      <alignment horizontal="center"/>
      <protection locked="0"/>
    </xf>
  </cellXfs>
  <cellStyles count="190">
    <cellStyle name="br" xfId="177"/>
    <cellStyle name="col" xfId="176"/>
    <cellStyle name="style0" xfId="178"/>
    <cellStyle name="td" xfId="179"/>
    <cellStyle name="tr" xfId="175"/>
    <cellStyle name="xl100" xfId="61"/>
    <cellStyle name="xl101" xfId="68"/>
    <cellStyle name="xl102" xfId="82"/>
    <cellStyle name="xl103" xfId="76"/>
    <cellStyle name="xl104" xfId="64"/>
    <cellStyle name="xl105" xfId="69"/>
    <cellStyle name="xl106" xfId="83"/>
    <cellStyle name="xl107" xfId="62"/>
    <cellStyle name="xl108" xfId="70"/>
    <cellStyle name="xl109" xfId="73"/>
    <cellStyle name="xl110" xfId="84"/>
    <cellStyle name="xl111" xfId="71"/>
    <cellStyle name="xl112" xfId="85"/>
    <cellStyle name="xl113" xfId="77"/>
    <cellStyle name="xl114" xfId="87"/>
    <cellStyle name="xl115" xfId="65"/>
    <cellStyle name="xl116" xfId="66"/>
    <cellStyle name="xl117" xfId="89"/>
    <cellStyle name="xl118" xfId="90"/>
    <cellStyle name="xl119" xfId="92"/>
    <cellStyle name="xl120" xfId="96"/>
    <cellStyle name="xl121" xfId="99"/>
    <cellStyle name="xl122" xfId="189"/>
    <cellStyle name="xl123" xfId="101"/>
    <cellStyle name="xl124" xfId="88"/>
    <cellStyle name="xl125" xfId="91"/>
    <cellStyle name="xl126" xfId="97"/>
    <cellStyle name="xl127" xfId="102"/>
    <cellStyle name="xl128" xfId="103"/>
    <cellStyle name="xl129" xfId="93"/>
    <cellStyle name="xl130" xfId="98"/>
    <cellStyle name="xl131" xfId="100"/>
    <cellStyle name="xl132" xfId="104"/>
    <cellStyle name="xl133" xfId="94"/>
    <cellStyle name="xl134" xfId="95"/>
    <cellStyle name="xl135" xfId="105"/>
    <cellStyle name="xl136" xfId="130"/>
    <cellStyle name="xl137" xfId="134"/>
    <cellStyle name="xl138" xfId="138"/>
    <cellStyle name="xl139" xfId="144"/>
    <cellStyle name="xl140" xfId="145"/>
    <cellStyle name="xl141" xfId="146"/>
    <cellStyle name="xl142" xfId="148"/>
    <cellStyle name="xl143" xfId="171"/>
    <cellStyle name="xl144" xfId="172"/>
    <cellStyle name="xl145" xfId="173"/>
    <cellStyle name="xl146" xfId="106"/>
    <cellStyle name="xl147" xfId="111"/>
    <cellStyle name="xl148" xfId="114"/>
    <cellStyle name="xl149" xfId="116"/>
    <cellStyle name="xl150" xfId="121"/>
    <cellStyle name="xl151" xfId="123"/>
    <cellStyle name="xl152" xfId="125"/>
    <cellStyle name="xl153" xfId="126"/>
    <cellStyle name="xl154" xfId="131"/>
    <cellStyle name="xl155" xfId="135"/>
    <cellStyle name="xl156" xfId="139"/>
    <cellStyle name="xl157" xfId="147"/>
    <cellStyle name="xl158" xfId="150"/>
    <cellStyle name="xl159" xfId="154"/>
    <cellStyle name="xl160" xfId="158"/>
    <cellStyle name="xl161" xfId="162"/>
    <cellStyle name="xl162" xfId="112"/>
    <cellStyle name="xl163" xfId="115"/>
    <cellStyle name="xl164" xfId="117"/>
    <cellStyle name="xl165" xfId="122"/>
    <cellStyle name="xl166" xfId="124"/>
    <cellStyle name="xl167" xfId="127"/>
    <cellStyle name="xl168" xfId="132"/>
    <cellStyle name="xl169" xfId="136"/>
    <cellStyle name="xl170" xfId="140"/>
    <cellStyle name="xl171" xfId="142"/>
    <cellStyle name="xl172" xfId="149"/>
    <cellStyle name="xl173" xfId="151"/>
    <cellStyle name="xl174" xfId="152"/>
    <cellStyle name="xl175" xfId="153"/>
    <cellStyle name="xl176" xfId="155"/>
    <cellStyle name="xl177" xfId="156"/>
    <cellStyle name="xl178" xfId="157"/>
    <cellStyle name="xl179" xfId="159"/>
    <cellStyle name="xl180" xfId="160"/>
    <cellStyle name="xl181" xfId="161"/>
    <cellStyle name="xl182" xfId="163"/>
    <cellStyle name="xl183" xfId="164"/>
    <cellStyle name="xl184" xfId="167"/>
    <cellStyle name="xl185" xfId="169"/>
    <cellStyle name="xl186" xfId="170"/>
    <cellStyle name="xl187" xfId="107"/>
    <cellStyle name="xl188" xfId="109"/>
    <cellStyle name="xl189" xfId="118"/>
    <cellStyle name="xl190" xfId="128"/>
    <cellStyle name="xl191" xfId="133"/>
    <cellStyle name="xl192" xfId="137"/>
    <cellStyle name="xl193" xfId="141"/>
    <cellStyle name="xl194" xfId="174"/>
    <cellStyle name="xl195" xfId="110"/>
    <cellStyle name="xl196" xfId="165"/>
    <cellStyle name="xl197" xfId="168"/>
    <cellStyle name="xl198" xfId="166"/>
    <cellStyle name="xl199" xfId="119"/>
    <cellStyle name="xl200" xfId="108"/>
    <cellStyle name="xl201" xfId="120"/>
    <cellStyle name="xl202" xfId="129"/>
    <cellStyle name="xl203" xfId="143"/>
    <cellStyle name="xl204" xfId="113"/>
    <cellStyle name="xl21" xfId="180"/>
    <cellStyle name="xl22" xfId="1"/>
    <cellStyle name="xl23" xfId="8"/>
    <cellStyle name="xl24" xfId="12"/>
    <cellStyle name="xl25" xfId="19"/>
    <cellStyle name="xl26" xfId="34"/>
    <cellStyle name="xl27" xfId="6"/>
    <cellStyle name="xl28" xfId="181"/>
    <cellStyle name="xl29" xfId="36"/>
    <cellStyle name="xl30" xfId="38"/>
    <cellStyle name="xl31" xfId="182"/>
    <cellStyle name="xl32" xfId="40"/>
    <cellStyle name="xl33" xfId="46"/>
    <cellStyle name="xl34" xfId="51"/>
    <cellStyle name="xl35" xfId="183"/>
    <cellStyle name="xl36" xfId="2"/>
    <cellStyle name="xl37" xfId="13"/>
    <cellStyle name="xl38" xfId="26"/>
    <cellStyle name="xl39" xfId="28"/>
    <cellStyle name="xl40" xfId="30"/>
    <cellStyle name="xl41" xfId="184"/>
    <cellStyle name="xl42" xfId="41"/>
    <cellStyle name="xl43" xfId="47"/>
    <cellStyle name="xl44" xfId="52"/>
    <cellStyle name="xl45" xfId="185"/>
    <cellStyle name="xl46" xfId="55"/>
    <cellStyle name="xl47" xfId="20"/>
    <cellStyle name="xl48" xfId="31"/>
    <cellStyle name="xl49" xfId="23"/>
    <cellStyle name="xl50" xfId="42"/>
    <cellStyle name="xl51" xfId="48"/>
    <cellStyle name="xl52" xfId="53"/>
    <cellStyle name="xl53" xfId="37"/>
    <cellStyle name="xl54" xfId="39"/>
    <cellStyle name="xl55" xfId="186"/>
    <cellStyle name="xl56" xfId="43"/>
    <cellStyle name="xl57" xfId="56"/>
    <cellStyle name="xl58" xfId="58"/>
    <cellStyle name="xl59" xfId="3"/>
    <cellStyle name="xl60" xfId="9"/>
    <cellStyle name="xl61" xfId="14"/>
    <cellStyle name="xl62" xfId="21"/>
    <cellStyle name="xl63" xfId="4"/>
    <cellStyle name="xl64" xfId="10"/>
    <cellStyle name="xl65" xfId="15"/>
    <cellStyle name="xl66" xfId="22"/>
    <cellStyle name="xl67" xfId="25"/>
    <cellStyle name="xl68" xfId="27"/>
    <cellStyle name="xl69" xfId="29"/>
    <cellStyle name="xl70" xfId="32"/>
    <cellStyle name="xl71" xfId="33"/>
    <cellStyle name="xl72" xfId="35"/>
    <cellStyle name="xl73" xfId="5"/>
    <cellStyle name="xl74" xfId="11"/>
    <cellStyle name="xl75" xfId="16"/>
    <cellStyle name="xl76" xfId="44"/>
    <cellStyle name="xl77" xfId="49"/>
    <cellStyle name="xl78" xfId="45"/>
    <cellStyle name="xl79" xfId="50"/>
    <cellStyle name="xl80" xfId="54"/>
    <cellStyle name="xl81" xfId="187"/>
    <cellStyle name="xl82" xfId="57"/>
    <cellStyle name="xl83" xfId="7"/>
    <cellStyle name="xl84" xfId="17"/>
    <cellStyle name="xl85" xfId="24"/>
    <cellStyle name="xl86" xfId="18"/>
    <cellStyle name="xl87" xfId="59"/>
    <cellStyle name="xl88" xfId="63"/>
    <cellStyle name="xl89" xfId="67"/>
    <cellStyle name="xl90" xfId="78"/>
    <cellStyle name="xl91" xfId="80"/>
    <cellStyle name="xl92" xfId="74"/>
    <cellStyle name="xl93" xfId="60"/>
    <cellStyle name="xl94" xfId="72"/>
    <cellStyle name="xl95" xfId="79"/>
    <cellStyle name="xl96" xfId="81"/>
    <cellStyle name="xl97" xfId="188"/>
    <cellStyle name="xl98" xfId="75"/>
    <cellStyle name="xl99" xfId="86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1"/>
  <sheetViews>
    <sheetView tabSelected="1" workbookViewId="0">
      <selection activeCell="F124" sqref="F124"/>
    </sheetView>
  </sheetViews>
  <sheetFormatPr defaultRowHeight="15" x14ac:dyDescent="0.25"/>
  <cols>
    <col min="1" max="1" width="46.5703125" style="1" customWidth="1"/>
    <col min="2" max="2" width="7.42578125" style="1" customWidth="1"/>
    <col min="3" max="3" width="21.85546875" style="1" customWidth="1"/>
    <col min="4" max="4" width="12.42578125" style="1" customWidth="1"/>
    <col min="5" max="5" width="14.42578125" style="1" customWidth="1"/>
    <col min="6" max="6" width="13.42578125" style="1" customWidth="1"/>
    <col min="7" max="7" width="9.7109375" style="1" customWidth="1"/>
    <col min="8" max="16384" width="9.140625" style="1"/>
  </cols>
  <sheetData>
    <row r="1" spans="1:7" ht="17.100000000000001" customHeight="1" x14ac:dyDescent="0.25">
      <c r="A1" s="2"/>
      <c r="B1" s="71" t="s">
        <v>771</v>
      </c>
      <c r="C1" s="72"/>
      <c r="D1" s="72"/>
      <c r="E1" s="3"/>
      <c r="F1" s="3"/>
      <c r="G1" s="3"/>
    </row>
    <row r="2" spans="1:7" ht="17.100000000000001" customHeight="1" x14ac:dyDescent="0.25">
      <c r="A2" s="4"/>
      <c r="B2" s="72"/>
      <c r="C2" s="72"/>
      <c r="D2" s="72"/>
      <c r="E2" s="3"/>
      <c r="F2" s="3"/>
      <c r="G2" s="3"/>
    </row>
    <row r="3" spans="1:7" ht="14.1" customHeight="1" x14ac:dyDescent="0.25">
      <c r="A3" s="6"/>
      <c r="B3" s="7"/>
      <c r="C3" s="7"/>
      <c r="D3" s="7"/>
      <c r="E3" s="3"/>
      <c r="F3" s="3"/>
      <c r="G3" s="3"/>
    </row>
    <row r="4" spans="1:7" ht="14.1" customHeight="1" x14ac:dyDescent="0.25">
      <c r="A4" s="9"/>
      <c r="B4" s="9"/>
      <c r="C4" s="73" t="s">
        <v>0</v>
      </c>
      <c r="D4" s="74"/>
      <c r="E4" s="3"/>
      <c r="F4" s="3"/>
      <c r="G4" s="3"/>
    </row>
    <row r="5" spans="1:7" ht="14.1" customHeight="1" x14ac:dyDescent="0.25">
      <c r="A5" s="6"/>
      <c r="B5" s="6"/>
      <c r="C5" s="6"/>
      <c r="D5" s="10"/>
      <c r="E5" s="3"/>
      <c r="F5" s="3"/>
      <c r="G5" s="3"/>
    </row>
    <row r="6" spans="1:7" ht="15.2" customHeight="1" x14ac:dyDescent="0.25">
      <c r="A6" s="6" t="s">
        <v>1</v>
      </c>
      <c r="B6" s="67" t="s">
        <v>2</v>
      </c>
      <c r="C6" s="68"/>
      <c r="D6" s="68"/>
      <c r="E6" s="3"/>
      <c r="F6" s="3"/>
      <c r="G6" s="3"/>
    </row>
    <row r="7" spans="1:7" ht="15.2" customHeight="1" x14ac:dyDescent="0.25">
      <c r="A7" s="6" t="s">
        <v>3</v>
      </c>
      <c r="B7" s="69" t="s">
        <v>4</v>
      </c>
      <c r="C7" s="70"/>
      <c r="D7" s="70"/>
      <c r="E7" s="3"/>
      <c r="F7" s="3"/>
      <c r="G7" s="3"/>
    </row>
    <row r="8" spans="1:7" ht="14.1" customHeight="1" x14ac:dyDescent="0.25">
      <c r="A8" s="6" t="s">
        <v>5</v>
      </c>
      <c r="B8" s="11"/>
      <c r="C8" s="12"/>
      <c r="D8" s="12"/>
      <c r="E8" s="3"/>
      <c r="F8" s="3"/>
      <c r="G8" s="3"/>
    </row>
    <row r="9" spans="1:7" ht="14.1" customHeight="1" x14ac:dyDescent="0.25">
      <c r="A9" s="6" t="s">
        <v>6</v>
      </c>
      <c r="B9" s="6"/>
      <c r="C9" s="10"/>
      <c r="D9" s="10"/>
      <c r="E9" s="3"/>
      <c r="F9" s="3"/>
      <c r="G9" s="3"/>
    </row>
    <row r="10" spans="1:7" ht="15" customHeight="1" x14ac:dyDescent="0.25">
      <c r="A10" s="13"/>
      <c r="B10" s="13"/>
      <c r="C10" s="13"/>
      <c r="D10" s="13"/>
      <c r="E10" s="3"/>
      <c r="F10" s="3"/>
      <c r="G10" s="3"/>
    </row>
    <row r="11" spans="1:7" ht="12.95" customHeight="1" x14ac:dyDescent="0.25">
      <c r="A11" s="3"/>
      <c r="B11" s="3"/>
      <c r="C11" s="3"/>
      <c r="D11" s="3"/>
      <c r="E11" s="3"/>
      <c r="F11" s="3"/>
      <c r="G11" s="3"/>
    </row>
    <row r="12" spans="1:7" ht="24.75" customHeight="1" x14ac:dyDescent="0.25">
      <c r="A12" s="2" t="s">
        <v>7</v>
      </c>
      <c r="B12" s="2"/>
      <c r="C12" s="6"/>
      <c r="D12" s="10"/>
      <c r="E12" s="3"/>
      <c r="F12" s="3"/>
      <c r="G12" s="3"/>
    </row>
    <row r="13" spans="1:7" ht="11.45" customHeight="1" x14ac:dyDescent="0.25">
      <c r="A13" s="65" t="s">
        <v>8</v>
      </c>
      <c r="B13" s="65" t="s">
        <v>9</v>
      </c>
      <c r="C13" s="65" t="s">
        <v>10</v>
      </c>
      <c r="D13" s="14"/>
      <c r="E13" s="64"/>
      <c r="F13" s="64"/>
      <c r="G13" s="5"/>
    </row>
    <row r="14" spans="1:7" ht="140.44999999999999" customHeight="1" x14ac:dyDescent="0.25">
      <c r="A14" s="66"/>
      <c r="B14" s="66"/>
      <c r="C14" s="66"/>
      <c r="D14" s="15" t="s">
        <v>11</v>
      </c>
      <c r="E14" s="15" t="s">
        <v>772</v>
      </c>
      <c r="F14" s="15" t="s">
        <v>773</v>
      </c>
      <c r="G14" s="5"/>
    </row>
    <row r="15" spans="1:7" ht="11.45" customHeight="1" thickBot="1" x14ac:dyDescent="0.3">
      <c r="A15" s="15" t="s">
        <v>13</v>
      </c>
      <c r="B15" s="15" t="s">
        <v>14</v>
      </c>
      <c r="C15" s="15" t="s">
        <v>15</v>
      </c>
      <c r="D15" s="16" t="s">
        <v>16</v>
      </c>
      <c r="E15" s="16" t="s">
        <v>17</v>
      </c>
      <c r="F15" s="16" t="s">
        <v>18</v>
      </c>
      <c r="G15" s="5"/>
    </row>
    <row r="16" spans="1:7" ht="21.75" customHeight="1" x14ac:dyDescent="0.25">
      <c r="A16" s="17" t="s">
        <v>19</v>
      </c>
      <c r="B16" s="18" t="s">
        <v>20</v>
      </c>
      <c r="C16" s="19" t="s">
        <v>21</v>
      </c>
      <c r="D16" s="20">
        <v>644188326.74000001</v>
      </c>
      <c r="E16" s="20">
        <v>468844322.98000002</v>
      </c>
      <c r="F16" s="21">
        <f>E16/D16*100</f>
        <v>72.780630060878096</v>
      </c>
      <c r="G16" s="8"/>
    </row>
    <row r="17" spans="1:7" ht="15" customHeight="1" x14ac:dyDescent="0.25">
      <c r="A17" s="22" t="s">
        <v>23</v>
      </c>
      <c r="B17" s="23"/>
      <c r="C17" s="24"/>
      <c r="D17" s="24"/>
      <c r="E17" s="24"/>
      <c r="F17" s="21"/>
      <c r="G17" s="8"/>
    </row>
    <row r="18" spans="1:7" ht="15" customHeight="1" x14ac:dyDescent="0.25">
      <c r="A18" s="25" t="s">
        <v>24</v>
      </c>
      <c r="B18" s="26" t="s">
        <v>20</v>
      </c>
      <c r="C18" s="27" t="s">
        <v>25</v>
      </c>
      <c r="D18" s="20">
        <v>93024000</v>
      </c>
      <c r="E18" s="20">
        <v>87162746.260000005</v>
      </c>
      <c r="F18" s="21">
        <f t="shared" ref="F18:F80" si="0">E18/D18*100</f>
        <v>93.699202635878919</v>
      </c>
      <c r="G18" s="8"/>
    </row>
    <row r="19" spans="1:7" ht="15" customHeight="1" x14ac:dyDescent="0.25">
      <c r="A19" s="25" t="s">
        <v>26</v>
      </c>
      <c r="B19" s="26" t="s">
        <v>20</v>
      </c>
      <c r="C19" s="27" t="s">
        <v>27</v>
      </c>
      <c r="D19" s="20">
        <v>41234600</v>
      </c>
      <c r="E19" s="20">
        <v>37886618.149999999</v>
      </c>
      <c r="F19" s="21">
        <f t="shared" si="0"/>
        <v>91.88064913931504</v>
      </c>
      <c r="G19" s="8"/>
    </row>
    <row r="20" spans="1:7" ht="15" customHeight="1" x14ac:dyDescent="0.25">
      <c r="A20" s="25" t="s">
        <v>28</v>
      </c>
      <c r="B20" s="26" t="s">
        <v>20</v>
      </c>
      <c r="C20" s="27" t="s">
        <v>29</v>
      </c>
      <c r="D20" s="20">
        <v>41234600</v>
      </c>
      <c r="E20" s="20">
        <v>37886618.149999999</v>
      </c>
      <c r="F20" s="21">
        <f t="shared" si="0"/>
        <v>91.88064913931504</v>
      </c>
      <c r="G20" s="8"/>
    </row>
    <row r="21" spans="1:7" ht="63.75" customHeight="1" x14ac:dyDescent="0.25">
      <c r="A21" s="25" t="s">
        <v>30</v>
      </c>
      <c r="B21" s="26" t="s">
        <v>20</v>
      </c>
      <c r="C21" s="27" t="s">
        <v>31</v>
      </c>
      <c r="D21" s="20">
        <v>39407000</v>
      </c>
      <c r="E21" s="20">
        <v>36471793.880000003</v>
      </c>
      <c r="F21" s="21">
        <f t="shared" si="0"/>
        <v>92.551561600730835</v>
      </c>
      <c r="G21" s="8"/>
    </row>
    <row r="22" spans="1:7" ht="102" customHeight="1" x14ac:dyDescent="0.25">
      <c r="A22" s="25" t="s">
        <v>32</v>
      </c>
      <c r="B22" s="26" t="s">
        <v>20</v>
      </c>
      <c r="C22" s="27" t="s">
        <v>33</v>
      </c>
      <c r="D22" s="20">
        <v>312900</v>
      </c>
      <c r="E22" s="20">
        <v>51391.35</v>
      </c>
      <c r="F22" s="21">
        <f t="shared" si="0"/>
        <v>16.424209012464043</v>
      </c>
      <c r="G22" s="8"/>
    </row>
    <row r="23" spans="1:7" ht="38.25" customHeight="1" x14ac:dyDescent="0.25">
      <c r="A23" s="25" t="s">
        <v>34</v>
      </c>
      <c r="B23" s="26" t="s">
        <v>20</v>
      </c>
      <c r="C23" s="27" t="s">
        <v>35</v>
      </c>
      <c r="D23" s="20">
        <v>364700</v>
      </c>
      <c r="E23" s="20">
        <v>297087.52</v>
      </c>
      <c r="F23" s="21">
        <f t="shared" si="0"/>
        <v>81.460795174115717</v>
      </c>
      <c r="G23" s="8"/>
    </row>
    <row r="24" spans="1:7" ht="76.5" customHeight="1" x14ac:dyDescent="0.25">
      <c r="A24" s="25" t="s">
        <v>36</v>
      </c>
      <c r="B24" s="26" t="s">
        <v>20</v>
      </c>
      <c r="C24" s="27" t="s">
        <v>37</v>
      </c>
      <c r="D24" s="20">
        <v>1150000</v>
      </c>
      <c r="E24" s="20">
        <v>1066345.3999999999</v>
      </c>
      <c r="F24" s="21">
        <f t="shared" si="0"/>
        <v>92.725686956521741</v>
      </c>
      <c r="G24" s="8"/>
    </row>
    <row r="25" spans="1:7" ht="25.5" customHeight="1" x14ac:dyDescent="0.25">
      <c r="A25" s="25" t="s">
        <v>38</v>
      </c>
      <c r="B25" s="26" t="s">
        <v>20</v>
      </c>
      <c r="C25" s="27" t="s">
        <v>39</v>
      </c>
      <c r="D25" s="20">
        <v>2247000</v>
      </c>
      <c r="E25" s="20">
        <v>2335225.66</v>
      </c>
      <c r="F25" s="21">
        <f t="shared" si="0"/>
        <v>103.92637561192701</v>
      </c>
      <c r="G25" s="8"/>
    </row>
    <row r="26" spans="1:7" ht="25.5" customHeight="1" x14ac:dyDescent="0.25">
      <c r="A26" s="25" t="s">
        <v>40</v>
      </c>
      <c r="B26" s="26" t="s">
        <v>20</v>
      </c>
      <c r="C26" s="27" t="s">
        <v>41</v>
      </c>
      <c r="D26" s="20">
        <v>2247000</v>
      </c>
      <c r="E26" s="20">
        <v>2335225.66</v>
      </c>
      <c r="F26" s="21">
        <f t="shared" si="0"/>
        <v>103.92637561192701</v>
      </c>
      <c r="G26" s="8"/>
    </row>
    <row r="27" spans="1:7" ht="63.75" customHeight="1" x14ac:dyDescent="0.25">
      <c r="A27" s="25" t="s">
        <v>42</v>
      </c>
      <c r="B27" s="26" t="s">
        <v>20</v>
      </c>
      <c r="C27" s="27" t="s">
        <v>43</v>
      </c>
      <c r="D27" s="20">
        <v>769500</v>
      </c>
      <c r="E27" s="20">
        <v>800315.12</v>
      </c>
      <c r="F27" s="21">
        <f t="shared" si="0"/>
        <v>104.0045640025991</v>
      </c>
      <c r="G27" s="8"/>
    </row>
    <row r="28" spans="1:7" ht="76.5" customHeight="1" x14ac:dyDescent="0.25">
      <c r="A28" s="25" t="s">
        <v>44</v>
      </c>
      <c r="B28" s="26" t="s">
        <v>20</v>
      </c>
      <c r="C28" s="27" t="s">
        <v>45</v>
      </c>
      <c r="D28" s="20">
        <v>14500</v>
      </c>
      <c r="E28" s="20">
        <v>12543.76</v>
      </c>
      <c r="F28" s="21">
        <f t="shared" si="0"/>
        <v>86.508689655172404</v>
      </c>
      <c r="G28" s="8"/>
    </row>
    <row r="29" spans="1:7" ht="63.75" customHeight="1" x14ac:dyDescent="0.25">
      <c r="A29" s="25" t="s">
        <v>46</v>
      </c>
      <c r="B29" s="26" t="s">
        <v>20</v>
      </c>
      <c r="C29" s="27" t="s">
        <v>47</v>
      </c>
      <c r="D29" s="20">
        <v>1463000</v>
      </c>
      <c r="E29" s="20">
        <v>1644544.76</v>
      </c>
      <c r="F29" s="21">
        <f t="shared" si="0"/>
        <v>112.40907450444293</v>
      </c>
      <c r="G29" s="8"/>
    </row>
    <row r="30" spans="1:7" ht="63.75" customHeight="1" x14ac:dyDescent="0.25">
      <c r="A30" s="25" t="s">
        <v>48</v>
      </c>
      <c r="B30" s="26" t="s">
        <v>20</v>
      </c>
      <c r="C30" s="27" t="s">
        <v>49</v>
      </c>
      <c r="D30" s="20" t="s">
        <v>22</v>
      </c>
      <c r="E30" s="20">
        <v>-122177.98</v>
      </c>
      <c r="F30" s="21" t="e">
        <f t="shared" si="0"/>
        <v>#VALUE!</v>
      </c>
      <c r="G30" s="8"/>
    </row>
    <row r="31" spans="1:7" ht="15" customHeight="1" x14ac:dyDescent="0.25">
      <c r="A31" s="25" t="s">
        <v>50</v>
      </c>
      <c r="B31" s="26" t="s">
        <v>20</v>
      </c>
      <c r="C31" s="27" t="s">
        <v>51</v>
      </c>
      <c r="D31" s="20">
        <v>6411700</v>
      </c>
      <c r="E31" s="20">
        <v>6173239.5999999996</v>
      </c>
      <c r="F31" s="21">
        <f t="shared" si="0"/>
        <v>96.280855311383874</v>
      </c>
      <c r="G31" s="8"/>
    </row>
    <row r="32" spans="1:7" ht="25.5" customHeight="1" x14ac:dyDescent="0.25">
      <c r="A32" s="25" t="s">
        <v>52</v>
      </c>
      <c r="B32" s="26" t="s">
        <v>20</v>
      </c>
      <c r="C32" s="27" t="s">
        <v>53</v>
      </c>
      <c r="D32" s="20">
        <v>6400000</v>
      </c>
      <c r="E32" s="20">
        <v>6161728.8700000001</v>
      </c>
      <c r="F32" s="21">
        <f t="shared" si="0"/>
        <v>96.277013593749999</v>
      </c>
      <c r="G32" s="8"/>
    </row>
    <row r="33" spans="1:7" ht="25.5" customHeight="1" x14ac:dyDescent="0.25">
      <c r="A33" s="25" t="s">
        <v>52</v>
      </c>
      <c r="B33" s="26" t="s">
        <v>20</v>
      </c>
      <c r="C33" s="27" t="s">
        <v>54</v>
      </c>
      <c r="D33" s="20">
        <v>6400000</v>
      </c>
      <c r="E33" s="20">
        <v>6160203.1200000001</v>
      </c>
      <c r="F33" s="21">
        <f t="shared" si="0"/>
        <v>96.253173750000002</v>
      </c>
      <c r="G33" s="8"/>
    </row>
    <row r="34" spans="1:7" ht="38.25" customHeight="1" x14ac:dyDescent="0.25">
      <c r="A34" s="25" t="s">
        <v>55</v>
      </c>
      <c r="B34" s="26" t="s">
        <v>20</v>
      </c>
      <c r="C34" s="27" t="s">
        <v>56</v>
      </c>
      <c r="D34" s="20" t="s">
        <v>22</v>
      </c>
      <c r="E34" s="20">
        <v>1525.75</v>
      </c>
      <c r="F34" s="21" t="s">
        <v>22</v>
      </c>
      <c r="G34" s="8"/>
    </row>
    <row r="35" spans="1:7" ht="15" customHeight="1" x14ac:dyDescent="0.25">
      <c r="A35" s="25" t="s">
        <v>57</v>
      </c>
      <c r="B35" s="26" t="s">
        <v>20</v>
      </c>
      <c r="C35" s="27" t="s">
        <v>58</v>
      </c>
      <c r="D35" s="20">
        <v>1500</v>
      </c>
      <c r="E35" s="20">
        <v>1310.73</v>
      </c>
      <c r="F35" s="21">
        <f t="shared" si="0"/>
        <v>87.382000000000005</v>
      </c>
      <c r="G35" s="8"/>
    </row>
    <row r="36" spans="1:7" ht="15" customHeight="1" x14ac:dyDescent="0.25">
      <c r="A36" s="25" t="s">
        <v>57</v>
      </c>
      <c r="B36" s="26" t="s">
        <v>20</v>
      </c>
      <c r="C36" s="27" t="s">
        <v>59</v>
      </c>
      <c r="D36" s="20">
        <v>1500</v>
      </c>
      <c r="E36" s="20">
        <v>1310.73</v>
      </c>
      <c r="F36" s="21">
        <f t="shared" si="0"/>
        <v>87.382000000000005</v>
      </c>
      <c r="G36" s="8"/>
    </row>
    <row r="37" spans="1:7" ht="25.5" customHeight="1" x14ac:dyDescent="0.25">
      <c r="A37" s="25" t="s">
        <v>60</v>
      </c>
      <c r="B37" s="26" t="s">
        <v>20</v>
      </c>
      <c r="C37" s="27" t="s">
        <v>61</v>
      </c>
      <c r="D37" s="20">
        <v>10200</v>
      </c>
      <c r="E37" s="20">
        <v>10200</v>
      </c>
      <c r="F37" s="21">
        <f t="shared" si="0"/>
        <v>100</v>
      </c>
      <c r="G37" s="8"/>
    </row>
    <row r="38" spans="1:7" ht="38.25" customHeight="1" x14ac:dyDescent="0.25">
      <c r="A38" s="25" t="s">
        <v>62</v>
      </c>
      <c r="B38" s="26" t="s">
        <v>20</v>
      </c>
      <c r="C38" s="27" t="s">
        <v>63</v>
      </c>
      <c r="D38" s="20">
        <v>10200</v>
      </c>
      <c r="E38" s="20">
        <v>10200</v>
      </c>
      <c r="F38" s="21">
        <f t="shared" si="0"/>
        <v>100</v>
      </c>
      <c r="G38" s="8"/>
    </row>
    <row r="39" spans="1:7" ht="15" customHeight="1" x14ac:dyDescent="0.25">
      <c r="A39" s="25" t="s">
        <v>64</v>
      </c>
      <c r="B39" s="26" t="s">
        <v>20</v>
      </c>
      <c r="C39" s="27" t="s">
        <v>65</v>
      </c>
      <c r="D39" s="20">
        <v>14515000</v>
      </c>
      <c r="E39" s="20">
        <v>12867087.91</v>
      </c>
      <c r="F39" s="21">
        <f t="shared" si="0"/>
        <v>88.646833689286936</v>
      </c>
      <c r="G39" s="8"/>
    </row>
    <row r="40" spans="1:7" ht="15" customHeight="1" x14ac:dyDescent="0.25">
      <c r="A40" s="25" t="s">
        <v>66</v>
      </c>
      <c r="B40" s="26" t="s">
        <v>20</v>
      </c>
      <c r="C40" s="27" t="s">
        <v>67</v>
      </c>
      <c r="D40" s="20">
        <v>1700000</v>
      </c>
      <c r="E40" s="20">
        <v>2432355.08</v>
      </c>
      <c r="F40" s="21">
        <f t="shared" si="0"/>
        <v>143.07971058823529</v>
      </c>
      <c r="G40" s="8"/>
    </row>
    <row r="41" spans="1:7" ht="38.25" customHeight="1" x14ac:dyDescent="0.25">
      <c r="A41" s="25" t="s">
        <v>68</v>
      </c>
      <c r="B41" s="26" t="s">
        <v>20</v>
      </c>
      <c r="C41" s="27" t="s">
        <v>69</v>
      </c>
      <c r="D41" s="20">
        <v>1700000</v>
      </c>
      <c r="E41" s="20">
        <v>2432355.08</v>
      </c>
      <c r="F41" s="21">
        <f t="shared" si="0"/>
        <v>143.07971058823529</v>
      </c>
      <c r="G41" s="8"/>
    </row>
    <row r="42" spans="1:7" ht="15" customHeight="1" x14ac:dyDescent="0.25">
      <c r="A42" s="25" t="s">
        <v>70</v>
      </c>
      <c r="B42" s="26" t="s">
        <v>20</v>
      </c>
      <c r="C42" s="27" t="s">
        <v>71</v>
      </c>
      <c r="D42" s="20">
        <v>12815000</v>
      </c>
      <c r="E42" s="20">
        <v>10434732.83</v>
      </c>
      <c r="F42" s="21">
        <f t="shared" si="0"/>
        <v>81.425929223566129</v>
      </c>
      <c r="G42" s="8"/>
    </row>
    <row r="43" spans="1:7" ht="15" customHeight="1" x14ac:dyDescent="0.25">
      <c r="A43" s="25" t="s">
        <v>72</v>
      </c>
      <c r="B43" s="26" t="s">
        <v>20</v>
      </c>
      <c r="C43" s="27" t="s">
        <v>73</v>
      </c>
      <c r="D43" s="20">
        <v>11715000</v>
      </c>
      <c r="E43" s="20">
        <v>9738674.4499999993</v>
      </c>
      <c r="F43" s="21">
        <f t="shared" si="0"/>
        <v>83.129956892872386</v>
      </c>
      <c r="G43" s="8"/>
    </row>
    <row r="44" spans="1:7" ht="25.5" customHeight="1" x14ac:dyDescent="0.25">
      <c r="A44" s="25" t="s">
        <v>74</v>
      </c>
      <c r="B44" s="26" t="s">
        <v>20</v>
      </c>
      <c r="C44" s="27" t="s">
        <v>75</v>
      </c>
      <c r="D44" s="20">
        <v>11715000</v>
      </c>
      <c r="E44" s="20">
        <v>9738674.4499999993</v>
      </c>
      <c r="F44" s="21">
        <f t="shared" si="0"/>
        <v>83.129956892872386</v>
      </c>
      <c r="G44" s="8"/>
    </row>
    <row r="45" spans="1:7" ht="15" customHeight="1" x14ac:dyDescent="0.25">
      <c r="A45" s="25" t="s">
        <v>76</v>
      </c>
      <c r="B45" s="26" t="s">
        <v>20</v>
      </c>
      <c r="C45" s="27" t="s">
        <v>77</v>
      </c>
      <c r="D45" s="20">
        <v>1100000</v>
      </c>
      <c r="E45" s="20">
        <v>696058.38</v>
      </c>
      <c r="F45" s="21">
        <f t="shared" si="0"/>
        <v>63.278034545454545</v>
      </c>
      <c r="G45" s="8"/>
    </row>
    <row r="46" spans="1:7" ht="38.25" customHeight="1" x14ac:dyDescent="0.25">
      <c r="A46" s="25" t="s">
        <v>78</v>
      </c>
      <c r="B46" s="26" t="s">
        <v>20</v>
      </c>
      <c r="C46" s="27" t="s">
        <v>79</v>
      </c>
      <c r="D46" s="20">
        <v>1100000</v>
      </c>
      <c r="E46" s="20">
        <v>696058.38</v>
      </c>
      <c r="F46" s="21">
        <f t="shared" si="0"/>
        <v>63.278034545454545</v>
      </c>
      <c r="G46" s="8"/>
    </row>
    <row r="47" spans="1:7" ht="15" customHeight="1" x14ac:dyDescent="0.25">
      <c r="A47" s="25" t="s">
        <v>80</v>
      </c>
      <c r="B47" s="26" t="s">
        <v>20</v>
      </c>
      <c r="C47" s="27" t="s">
        <v>81</v>
      </c>
      <c r="D47" s="20">
        <v>1220000</v>
      </c>
      <c r="E47" s="20">
        <v>1076304.8899999999</v>
      </c>
      <c r="F47" s="21">
        <f t="shared" si="0"/>
        <v>88.221712295081957</v>
      </c>
      <c r="G47" s="8"/>
    </row>
    <row r="48" spans="1:7" ht="25.5" customHeight="1" x14ac:dyDescent="0.25">
      <c r="A48" s="25" t="s">
        <v>82</v>
      </c>
      <c r="B48" s="26" t="s">
        <v>20</v>
      </c>
      <c r="C48" s="27" t="s">
        <v>83</v>
      </c>
      <c r="D48" s="20">
        <v>700000</v>
      </c>
      <c r="E48" s="20">
        <v>682804.89</v>
      </c>
      <c r="F48" s="21">
        <f t="shared" si="0"/>
        <v>97.543555714285716</v>
      </c>
      <c r="G48" s="8"/>
    </row>
    <row r="49" spans="1:7" ht="38.25" customHeight="1" x14ac:dyDescent="0.25">
      <c r="A49" s="25" t="s">
        <v>84</v>
      </c>
      <c r="B49" s="26" t="s">
        <v>20</v>
      </c>
      <c r="C49" s="27" t="s">
        <v>85</v>
      </c>
      <c r="D49" s="20">
        <v>700000</v>
      </c>
      <c r="E49" s="20">
        <v>682804.89</v>
      </c>
      <c r="F49" s="21">
        <f t="shared" si="0"/>
        <v>97.543555714285716</v>
      </c>
      <c r="G49" s="8"/>
    </row>
    <row r="50" spans="1:7" ht="38.25" customHeight="1" x14ac:dyDescent="0.25">
      <c r="A50" s="25" t="s">
        <v>86</v>
      </c>
      <c r="B50" s="26" t="s">
        <v>20</v>
      </c>
      <c r="C50" s="27" t="s">
        <v>87</v>
      </c>
      <c r="D50" s="20">
        <v>520000</v>
      </c>
      <c r="E50" s="20">
        <v>393500</v>
      </c>
      <c r="F50" s="21">
        <f t="shared" si="0"/>
        <v>75.67307692307692</v>
      </c>
      <c r="G50" s="8"/>
    </row>
    <row r="51" spans="1:7" ht="51" customHeight="1" x14ac:dyDescent="0.25">
      <c r="A51" s="25" t="s">
        <v>88</v>
      </c>
      <c r="B51" s="26" t="s">
        <v>20</v>
      </c>
      <c r="C51" s="27" t="s">
        <v>89</v>
      </c>
      <c r="D51" s="20">
        <v>520000</v>
      </c>
      <c r="E51" s="20">
        <v>393500</v>
      </c>
      <c r="F51" s="21">
        <f t="shared" si="0"/>
        <v>75.67307692307692</v>
      </c>
      <c r="G51" s="8"/>
    </row>
    <row r="52" spans="1:7" ht="63.75" customHeight="1" x14ac:dyDescent="0.25">
      <c r="A52" s="25" t="s">
        <v>90</v>
      </c>
      <c r="B52" s="26" t="s">
        <v>20</v>
      </c>
      <c r="C52" s="27" t="s">
        <v>91</v>
      </c>
      <c r="D52" s="20">
        <v>520000</v>
      </c>
      <c r="E52" s="20">
        <v>393500</v>
      </c>
      <c r="F52" s="21">
        <f t="shared" si="0"/>
        <v>75.67307692307692</v>
      </c>
      <c r="G52" s="8"/>
    </row>
    <row r="53" spans="1:7" ht="25.5" customHeight="1" x14ac:dyDescent="0.25">
      <c r="A53" s="25" t="s">
        <v>92</v>
      </c>
      <c r="B53" s="26" t="s">
        <v>20</v>
      </c>
      <c r="C53" s="27" t="s">
        <v>93</v>
      </c>
      <c r="D53" s="20">
        <v>1000</v>
      </c>
      <c r="E53" s="20" t="s">
        <v>22</v>
      </c>
      <c r="F53" s="21" t="s">
        <v>22</v>
      </c>
      <c r="G53" s="8"/>
    </row>
    <row r="54" spans="1:7" ht="15" customHeight="1" x14ac:dyDescent="0.25">
      <c r="A54" s="25" t="s">
        <v>94</v>
      </c>
      <c r="B54" s="26" t="s">
        <v>20</v>
      </c>
      <c r="C54" s="27" t="s">
        <v>95</v>
      </c>
      <c r="D54" s="20">
        <v>1000</v>
      </c>
      <c r="E54" s="20" t="s">
        <v>22</v>
      </c>
      <c r="F54" s="21" t="s">
        <v>22</v>
      </c>
      <c r="G54" s="8"/>
    </row>
    <row r="55" spans="1:7" ht="25.5" customHeight="1" x14ac:dyDescent="0.25">
      <c r="A55" s="25" t="s">
        <v>96</v>
      </c>
      <c r="B55" s="26" t="s">
        <v>20</v>
      </c>
      <c r="C55" s="27" t="s">
        <v>97</v>
      </c>
      <c r="D55" s="20">
        <v>1000</v>
      </c>
      <c r="E55" s="20" t="s">
        <v>22</v>
      </c>
      <c r="F55" s="21" t="s">
        <v>22</v>
      </c>
      <c r="G55" s="8"/>
    </row>
    <row r="56" spans="1:7" ht="38.25" customHeight="1" x14ac:dyDescent="0.25">
      <c r="A56" s="25" t="s">
        <v>98</v>
      </c>
      <c r="B56" s="26" t="s">
        <v>20</v>
      </c>
      <c r="C56" s="27" t="s">
        <v>99</v>
      </c>
      <c r="D56" s="20">
        <v>1000</v>
      </c>
      <c r="E56" s="20" t="s">
        <v>22</v>
      </c>
      <c r="F56" s="21" t="s">
        <v>22</v>
      </c>
      <c r="G56" s="8"/>
    </row>
    <row r="57" spans="1:7" ht="38.25" customHeight="1" x14ac:dyDescent="0.25">
      <c r="A57" s="25" t="s">
        <v>100</v>
      </c>
      <c r="B57" s="26" t="s">
        <v>20</v>
      </c>
      <c r="C57" s="27" t="s">
        <v>101</v>
      </c>
      <c r="D57" s="20">
        <v>8642500</v>
      </c>
      <c r="E57" s="20">
        <v>8445899.9299999997</v>
      </c>
      <c r="F57" s="21">
        <f t="shared" si="0"/>
        <v>97.725194446051489</v>
      </c>
      <c r="G57" s="8"/>
    </row>
    <row r="58" spans="1:7" ht="76.5" customHeight="1" x14ac:dyDescent="0.25">
      <c r="A58" s="25" t="s">
        <v>102</v>
      </c>
      <c r="B58" s="26" t="s">
        <v>20</v>
      </c>
      <c r="C58" s="27" t="s">
        <v>103</v>
      </c>
      <c r="D58" s="20">
        <v>5620000</v>
      </c>
      <c r="E58" s="20">
        <v>5620169.6699999999</v>
      </c>
      <c r="F58" s="21">
        <f t="shared" si="0"/>
        <v>100.0030190391459</v>
      </c>
      <c r="G58" s="8"/>
    </row>
    <row r="59" spans="1:7" ht="63.75" customHeight="1" x14ac:dyDescent="0.25">
      <c r="A59" s="25" t="s">
        <v>104</v>
      </c>
      <c r="B59" s="26" t="s">
        <v>20</v>
      </c>
      <c r="C59" s="27" t="s">
        <v>105</v>
      </c>
      <c r="D59" s="20">
        <v>4500000</v>
      </c>
      <c r="E59" s="20">
        <v>4092864.7</v>
      </c>
      <c r="F59" s="21">
        <f t="shared" si="0"/>
        <v>90.952548888888899</v>
      </c>
      <c r="G59" s="8"/>
    </row>
    <row r="60" spans="1:7" ht="63.75" customHeight="1" x14ac:dyDescent="0.25">
      <c r="A60" s="25" t="s">
        <v>106</v>
      </c>
      <c r="B60" s="26" t="s">
        <v>20</v>
      </c>
      <c r="C60" s="27" t="s">
        <v>107</v>
      </c>
      <c r="D60" s="20">
        <v>4500000</v>
      </c>
      <c r="E60" s="20">
        <v>4092864.7</v>
      </c>
      <c r="F60" s="21">
        <f t="shared" si="0"/>
        <v>90.952548888888899</v>
      </c>
      <c r="G60" s="8"/>
    </row>
    <row r="61" spans="1:7" ht="76.5" customHeight="1" x14ac:dyDescent="0.25">
      <c r="A61" s="25" t="s">
        <v>108</v>
      </c>
      <c r="B61" s="26" t="s">
        <v>20</v>
      </c>
      <c r="C61" s="27" t="s">
        <v>109</v>
      </c>
      <c r="D61" s="20" t="s">
        <v>22</v>
      </c>
      <c r="E61" s="20">
        <v>385128</v>
      </c>
      <c r="F61" s="21" t="s">
        <v>22</v>
      </c>
      <c r="G61" s="8"/>
    </row>
    <row r="62" spans="1:7" ht="63.75" customHeight="1" x14ac:dyDescent="0.25">
      <c r="A62" s="25" t="s">
        <v>110</v>
      </c>
      <c r="B62" s="26" t="s">
        <v>20</v>
      </c>
      <c r="C62" s="27" t="s">
        <v>111</v>
      </c>
      <c r="D62" s="20" t="s">
        <v>22</v>
      </c>
      <c r="E62" s="20">
        <v>385128</v>
      </c>
      <c r="F62" s="21" t="s">
        <v>22</v>
      </c>
      <c r="G62" s="8"/>
    </row>
    <row r="63" spans="1:7" ht="76.5" customHeight="1" x14ac:dyDescent="0.25">
      <c r="A63" s="25" t="s">
        <v>112</v>
      </c>
      <c r="B63" s="26" t="s">
        <v>20</v>
      </c>
      <c r="C63" s="27" t="s">
        <v>113</v>
      </c>
      <c r="D63" s="20">
        <v>1120000</v>
      </c>
      <c r="E63" s="20">
        <v>1142176.97</v>
      </c>
      <c r="F63" s="21">
        <f t="shared" si="0"/>
        <v>101.98008660714287</v>
      </c>
      <c r="G63" s="8"/>
    </row>
    <row r="64" spans="1:7" ht="63.75" customHeight="1" x14ac:dyDescent="0.25">
      <c r="A64" s="25" t="s">
        <v>114</v>
      </c>
      <c r="B64" s="26" t="s">
        <v>20</v>
      </c>
      <c r="C64" s="27" t="s">
        <v>115</v>
      </c>
      <c r="D64" s="20">
        <v>1120000</v>
      </c>
      <c r="E64" s="20">
        <v>1142176.97</v>
      </c>
      <c r="F64" s="21">
        <f t="shared" si="0"/>
        <v>101.98008660714287</v>
      </c>
      <c r="G64" s="8"/>
    </row>
    <row r="65" spans="1:7" ht="25.5" customHeight="1" x14ac:dyDescent="0.25">
      <c r="A65" s="25" t="s">
        <v>116</v>
      </c>
      <c r="B65" s="26" t="s">
        <v>20</v>
      </c>
      <c r="C65" s="27" t="s">
        <v>117</v>
      </c>
      <c r="D65" s="20">
        <v>22500</v>
      </c>
      <c r="E65" s="20">
        <v>22457.74</v>
      </c>
      <c r="F65" s="21">
        <f t="shared" si="0"/>
        <v>99.812177777777791</v>
      </c>
      <c r="G65" s="8"/>
    </row>
    <row r="66" spans="1:7" ht="38.25" customHeight="1" x14ac:dyDescent="0.25">
      <c r="A66" s="25" t="s">
        <v>118</v>
      </c>
      <c r="B66" s="26" t="s">
        <v>20</v>
      </c>
      <c r="C66" s="27" t="s">
        <v>119</v>
      </c>
      <c r="D66" s="20">
        <v>22500</v>
      </c>
      <c r="E66" s="20">
        <v>22457.74</v>
      </c>
      <c r="F66" s="21">
        <f t="shared" si="0"/>
        <v>99.812177777777791</v>
      </c>
      <c r="G66" s="8"/>
    </row>
    <row r="67" spans="1:7" ht="51" customHeight="1" x14ac:dyDescent="0.25">
      <c r="A67" s="25" t="s">
        <v>120</v>
      </c>
      <c r="B67" s="26" t="s">
        <v>20</v>
      </c>
      <c r="C67" s="27" t="s">
        <v>121</v>
      </c>
      <c r="D67" s="20">
        <v>22500</v>
      </c>
      <c r="E67" s="20">
        <v>22457.74</v>
      </c>
      <c r="F67" s="21">
        <f t="shared" si="0"/>
        <v>99.812177777777791</v>
      </c>
      <c r="G67" s="8"/>
    </row>
    <row r="68" spans="1:7" ht="76.5" customHeight="1" x14ac:dyDescent="0.25">
      <c r="A68" s="25" t="s">
        <v>122</v>
      </c>
      <c r="B68" s="26" t="s">
        <v>20</v>
      </c>
      <c r="C68" s="27" t="s">
        <v>123</v>
      </c>
      <c r="D68" s="20">
        <v>3000000</v>
      </c>
      <c r="E68" s="20">
        <v>2803272.52</v>
      </c>
      <c r="F68" s="21">
        <f t="shared" si="0"/>
        <v>93.442417333333339</v>
      </c>
      <c r="G68" s="8"/>
    </row>
    <row r="69" spans="1:7" ht="76.5" customHeight="1" x14ac:dyDescent="0.25">
      <c r="A69" s="25" t="s">
        <v>124</v>
      </c>
      <c r="B69" s="26" t="s">
        <v>20</v>
      </c>
      <c r="C69" s="27" t="s">
        <v>125</v>
      </c>
      <c r="D69" s="20">
        <v>3000000</v>
      </c>
      <c r="E69" s="20">
        <v>2803272.52</v>
      </c>
      <c r="F69" s="21">
        <f t="shared" si="0"/>
        <v>93.442417333333339</v>
      </c>
      <c r="G69" s="8"/>
    </row>
    <row r="70" spans="1:7" ht="76.5" customHeight="1" x14ac:dyDescent="0.25">
      <c r="A70" s="25" t="s">
        <v>126</v>
      </c>
      <c r="B70" s="26" t="s">
        <v>20</v>
      </c>
      <c r="C70" s="27" t="s">
        <v>127</v>
      </c>
      <c r="D70" s="20">
        <v>3000000</v>
      </c>
      <c r="E70" s="20">
        <v>2803272.52</v>
      </c>
      <c r="F70" s="21">
        <f t="shared" si="0"/>
        <v>93.442417333333339</v>
      </c>
      <c r="G70" s="8"/>
    </row>
    <row r="71" spans="1:7" ht="15" customHeight="1" x14ac:dyDescent="0.25">
      <c r="A71" s="25" t="s">
        <v>128</v>
      </c>
      <c r="B71" s="26" t="s">
        <v>20</v>
      </c>
      <c r="C71" s="27" t="s">
        <v>129</v>
      </c>
      <c r="D71" s="20">
        <v>5265400</v>
      </c>
      <c r="E71" s="20">
        <v>5662436.0899999999</v>
      </c>
      <c r="F71" s="21">
        <f t="shared" si="0"/>
        <v>107.54047346830251</v>
      </c>
      <c r="G71" s="8"/>
    </row>
    <row r="72" spans="1:7" ht="15" customHeight="1" x14ac:dyDescent="0.25">
      <c r="A72" s="25" t="s">
        <v>130</v>
      </c>
      <c r="B72" s="26" t="s">
        <v>20</v>
      </c>
      <c r="C72" s="27" t="s">
        <v>131</v>
      </c>
      <c r="D72" s="20">
        <v>5265400</v>
      </c>
      <c r="E72" s="20">
        <v>5662436.0899999999</v>
      </c>
      <c r="F72" s="21">
        <f t="shared" si="0"/>
        <v>107.54047346830251</v>
      </c>
      <c r="G72" s="8"/>
    </row>
    <row r="73" spans="1:7" ht="25.5" customHeight="1" x14ac:dyDescent="0.25">
      <c r="A73" s="25" t="s">
        <v>132</v>
      </c>
      <c r="B73" s="26" t="s">
        <v>20</v>
      </c>
      <c r="C73" s="27" t="s">
        <v>133</v>
      </c>
      <c r="D73" s="20">
        <v>148800</v>
      </c>
      <c r="E73" s="20">
        <v>77381.399999999994</v>
      </c>
      <c r="F73" s="21">
        <f t="shared" si="0"/>
        <v>52.003629032258061</v>
      </c>
      <c r="G73" s="8"/>
    </row>
    <row r="74" spans="1:7" ht="25.5" customHeight="1" x14ac:dyDescent="0.25">
      <c r="A74" s="25" t="s">
        <v>134</v>
      </c>
      <c r="B74" s="26" t="s">
        <v>20</v>
      </c>
      <c r="C74" s="27" t="s">
        <v>135</v>
      </c>
      <c r="D74" s="20" t="s">
        <v>22</v>
      </c>
      <c r="E74" s="20">
        <v>1849.42</v>
      </c>
      <c r="F74" s="21" t="s">
        <v>22</v>
      </c>
      <c r="G74" s="8"/>
    </row>
    <row r="75" spans="1:7" ht="15" customHeight="1" x14ac:dyDescent="0.25">
      <c r="A75" s="25" t="s">
        <v>136</v>
      </c>
      <c r="B75" s="26" t="s">
        <v>20</v>
      </c>
      <c r="C75" s="27" t="s">
        <v>137</v>
      </c>
      <c r="D75" s="20">
        <v>16500</v>
      </c>
      <c r="E75" s="20">
        <v>16500</v>
      </c>
      <c r="F75" s="21">
        <f t="shared" si="0"/>
        <v>100</v>
      </c>
      <c r="G75" s="8"/>
    </row>
    <row r="76" spans="1:7" ht="15" customHeight="1" x14ac:dyDescent="0.25">
      <c r="A76" s="25" t="s">
        <v>138</v>
      </c>
      <c r="B76" s="26" t="s">
        <v>20</v>
      </c>
      <c r="C76" s="27" t="s">
        <v>139</v>
      </c>
      <c r="D76" s="20">
        <v>5100100</v>
      </c>
      <c r="E76" s="20">
        <v>5566705.2699999996</v>
      </c>
      <c r="F76" s="21">
        <f t="shared" si="0"/>
        <v>109.14894355012646</v>
      </c>
      <c r="G76" s="8"/>
    </row>
    <row r="77" spans="1:7" ht="25.5" customHeight="1" x14ac:dyDescent="0.25">
      <c r="A77" s="25" t="s">
        <v>140</v>
      </c>
      <c r="B77" s="26" t="s">
        <v>20</v>
      </c>
      <c r="C77" s="27" t="s">
        <v>141</v>
      </c>
      <c r="D77" s="20">
        <v>11472200</v>
      </c>
      <c r="E77" s="20">
        <v>9981819.5700000003</v>
      </c>
      <c r="F77" s="21">
        <f t="shared" si="0"/>
        <v>87.008765276058654</v>
      </c>
      <c r="G77" s="8"/>
    </row>
    <row r="78" spans="1:7" ht="15" customHeight="1" x14ac:dyDescent="0.25">
      <c r="A78" s="25" t="s">
        <v>142</v>
      </c>
      <c r="B78" s="26" t="s">
        <v>20</v>
      </c>
      <c r="C78" s="27" t="s">
        <v>143</v>
      </c>
      <c r="D78" s="20">
        <v>11472200</v>
      </c>
      <c r="E78" s="20">
        <v>9981819.5700000003</v>
      </c>
      <c r="F78" s="21">
        <f t="shared" si="0"/>
        <v>87.008765276058654</v>
      </c>
      <c r="G78" s="8"/>
    </row>
    <row r="79" spans="1:7" ht="15" customHeight="1" x14ac:dyDescent="0.25">
      <c r="A79" s="25" t="s">
        <v>144</v>
      </c>
      <c r="B79" s="26" t="s">
        <v>20</v>
      </c>
      <c r="C79" s="27" t="s">
        <v>145</v>
      </c>
      <c r="D79" s="20">
        <v>11472200</v>
      </c>
      <c r="E79" s="20">
        <v>9981819.5700000003</v>
      </c>
      <c r="F79" s="21">
        <f t="shared" si="0"/>
        <v>87.008765276058654</v>
      </c>
      <c r="G79" s="8"/>
    </row>
    <row r="80" spans="1:7" ht="25.5" customHeight="1" x14ac:dyDescent="0.25">
      <c r="A80" s="25" t="s">
        <v>146</v>
      </c>
      <c r="B80" s="26" t="s">
        <v>20</v>
      </c>
      <c r="C80" s="27" t="s">
        <v>147</v>
      </c>
      <c r="D80" s="20">
        <v>11472200</v>
      </c>
      <c r="E80" s="20">
        <v>9981819.5700000003</v>
      </c>
      <c r="F80" s="21">
        <f t="shared" si="0"/>
        <v>87.008765276058654</v>
      </c>
      <c r="G80" s="8"/>
    </row>
    <row r="81" spans="1:7" ht="25.5" customHeight="1" x14ac:dyDescent="0.25">
      <c r="A81" s="25" t="s">
        <v>148</v>
      </c>
      <c r="B81" s="26" t="s">
        <v>20</v>
      </c>
      <c r="C81" s="27" t="s">
        <v>149</v>
      </c>
      <c r="D81" s="20">
        <v>1500000</v>
      </c>
      <c r="E81" s="20">
        <v>2256023.2599999998</v>
      </c>
      <c r="F81" s="21">
        <f t="shared" ref="F81:F144" si="1">E81/D81*100</f>
        <v>150.40155066666665</v>
      </c>
      <c r="G81" s="8"/>
    </row>
    <row r="82" spans="1:7" ht="76.5" customHeight="1" x14ac:dyDescent="0.25">
      <c r="A82" s="25" t="s">
        <v>150</v>
      </c>
      <c r="B82" s="26" t="s">
        <v>20</v>
      </c>
      <c r="C82" s="27" t="s">
        <v>151</v>
      </c>
      <c r="D82" s="20">
        <v>500000</v>
      </c>
      <c r="E82" s="20">
        <v>343864.41</v>
      </c>
      <c r="F82" s="21">
        <f t="shared" si="1"/>
        <v>68.772881999999996</v>
      </c>
      <c r="G82" s="8"/>
    </row>
    <row r="83" spans="1:7" ht="89.25" customHeight="1" x14ac:dyDescent="0.25">
      <c r="A83" s="25" t="s">
        <v>152</v>
      </c>
      <c r="B83" s="26" t="s">
        <v>20</v>
      </c>
      <c r="C83" s="27" t="s">
        <v>153</v>
      </c>
      <c r="D83" s="20">
        <v>500000</v>
      </c>
      <c r="E83" s="20">
        <v>343864.41</v>
      </c>
      <c r="F83" s="21">
        <f t="shared" si="1"/>
        <v>68.772881999999996</v>
      </c>
      <c r="G83" s="8"/>
    </row>
    <row r="84" spans="1:7" ht="76.5" customHeight="1" x14ac:dyDescent="0.25">
      <c r="A84" s="25" t="s">
        <v>154</v>
      </c>
      <c r="B84" s="26" t="s">
        <v>20</v>
      </c>
      <c r="C84" s="27" t="s">
        <v>155</v>
      </c>
      <c r="D84" s="20">
        <v>500000</v>
      </c>
      <c r="E84" s="20">
        <v>343864.41</v>
      </c>
      <c r="F84" s="21">
        <f t="shared" si="1"/>
        <v>68.772881999999996</v>
      </c>
      <c r="G84" s="8"/>
    </row>
    <row r="85" spans="1:7" ht="25.5" customHeight="1" x14ac:dyDescent="0.25">
      <c r="A85" s="25" t="s">
        <v>156</v>
      </c>
      <c r="B85" s="26" t="s">
        <v>20</v>
      </c>
      <c r="C85" s="27" t="s">
        <v>157</v>
      </c>
      <c r="D85" s="20">
        <v>1000000</v>
      </c>
      <c r="E85" s="20">
        <v>1912158.85</v>
      </c>
      <c r="F85" s="21">
        <f t="shared" si="1"/>
        <v>191.21588500000001</v>
      </c>
      <c r="G85" s="8"/>
    </row>
    <row r="86" spans="1:7" ht="25.5" customHeight="1" x14ac:dyDescent="0.25">
      <c r="A86" s="25" t="s">
        <v>158</v>
      </c>
      <c r="B86" s="26" t="s">
        <v>20</v>
      </c>
      <c r="C86" s="27" t="s">
        <v>159</v>
      </c>
      <c r="D86" s="20">
        <v>1000000</v>
      </c>
      <c r="E86" s="20">
        <v>1912158.85</v>
      </c>
      <c r="F86" s="21">
        <f t="shared" si="1"/>
        <v>191.21588500000001</v>
      </c>
      <c r="G86" s="8"/>
    </row>
    <row r="87" spans="1:7" ht="38.25" customHeight="1" x14ac:dyDescent="0.25">
      <c r="A87" s="25" t="s">
        <v>160</v>
      </c>
      <c r="B87" s="26" t="s">
        <v>20</v>
      </c>
      <c r="C87" s="27" t="s">
        <v>161</v>
      </c>
      <c r="D87" s="20">
        <v>1000000</v>
      </c>
      <c r="E87" s="20">
        <v>1912158.85</v>
      </c>
      <c r="F87" s="21">
        <f t="shared" si="1"/>
        <v>191.21588500000001</v>
      </c>
      <c r="G87" s="8"/>
    </row>
    <row r="88" spans="1:7" ht="15" customHeight="1" x14ac:dyDescent="0.25">
      <c r="A88" s="25" t="s">
        <v>162</v>
      </c>
      <c r="B88" s="26" t="s">
        <v>20</v>
      </c>
      <c r="C88" s="27" t="s">
        <v>163</v>
      </c>
      <c r="D88" s="20">
        <v>446000</v>
      </c>
      <c r="E88" s="20">
        <v>408262.3</v>
      </c>
      <c r="F88" s="21">
        <f t="shared" si="1"/>
        <v>91.538632286995508</v>
      </c>
      <c r="G88" s="8"/>
    </row>
    <row r="89" spans="1:7" ht="25.5" customHeight="1" x14ac:dyDescent="0.25">
      <c r="A89" s="25" t="s">
        <v>164</v>
      </c>
      <c r="B89" s="26" t="s">
        <v>20</v>
      </c>
      <c r="C89" s="27" t="s">
        <v>165</v>
      </c>
      <c r="D89" s="20">
        <v>21000</v>
      </c>
      <c r="E89" s="20">
        <v>16295.54</v>
      </c>
      <c r="F89" s="21">
        <f t="shared" si="1"/>
        <v>77.597809523809531</v>
      </c>
      <c r="G89" s="8"/>
    </row>
    <row r="90" spans="1:7" ht="63.75" customHeight="1" x14ac:dyDescent="0.25">
      <c r="A90" s="25" t="s">
        <v>166</v>
      </c>
      <c r="B90" s="26" t="s">
        <v>20</v>
      </c>
      <c r="C90" s="27" t="s">
        <v>167</v>
      </c>
      <c r="D90" s="20">
        <v>16000</v>
      </c>
      <c r="E90" s="20">
        <v>14345.51</v>
      </c>
      <c r="F90" s="21">
        <f t="shared" si="1"/>
        <v>89.65943750000001</v>
      </c>
      <c r="G90" s="8"/>
    </row>
    <row r="91" spans="1:7" ht="51" customHeight="1" x14ac:dyDescent="0.25">
      <c r="A91" s="25" t="s">
        <v>168</v>
      </c>
      <c r="B91" s="26" t="s">
        <v>20</v>
      </c>
      <c r="C91" s="27" t="s">
        <v>169</v>
      </c>
      <c r="D91" s="20">
        <v>5000</v>
      </c>
      <c r="E91" s="20">
        <v>1950.03</v>
      </c>
      <c r="F91" s="21">
        <f t="shared" si="1"/>
        <v>39.000599999999999</v>
      </c>
      <c r="G91" s="8"/>
    </row>
    <row r="92" spans="1:7" ht="51" customHeight="1" x14ac:dyDescent="0.25">
      <c r="A92" s="25" t="s">
        <v>170</v>
      </c>
      <c r="B92" s="26" t="s">
        <v>20</v>
      </c>
      <c r="C92" s="27" t="s">
        <v>171</v>
      </c>
      <c r="D92" s="20">
        <v>30000</v>
      </c>
      <c r="E92" s="20">
        <v>12000</v>
      </c>
      <c r="F92" s="21">
        <f t="shared" si="1"/>
        <v>40</v>
      </c>
      <c r="G92" s="8"/>
    </row>
    <row r="93" spans="1:7" ht="51" customHeight="1" x14ac:dyDescent="0.25">
      <c r="A93" s="25" t="s">
        <v>172</v>
      </c>
      <c r="B93" s="26" t="s">
        <v>20</v>
      </c>
      <c r="C93" s="27" t="s">
        <v>173</v>
      </c>
      <c r="D93" s="20">
        <v>5000</v>
      </c>
      <c r="E93" s="20">
        <v>5000</v>
      </c>
      <c r="F93" s="21">
        <f t="shared" si="1"/>
        <v>100</v>
      </c>
      <c r="G93" s="8"/>
    </row>
    <row r="94" spans="1:7" ht="51" customHeight="1" x14ac:dyDescent="0.25">
      <c r="A94" s="25" t="s">
        <v>174</v>
      </c>
      <c r="B94" s="26" t="s">
        <v>20</v>
      </c>
      <c r="C94" s="27" t="s">
        <v>175</v>
      </c>
      <c r="D94" s="20">
        <v>5000</v>
      </c>
      <c r="E94" s="20">
        <v>5000</v>
      </c>
      <c r="F94" s="21">
        <f t="shared" si="1"/>
        <v>100</v>
      </c>
      <c r="G94" s="8"/>
    </row>
    <row r="95" spans="1:7" ht="51" customHeight="1" x14ac:dyDescent="0.25">
      <c r="A95" s="25" t="s">
        <v>176</v>
      </c>
      <c r="B95" s="26" t="s">
        <v>20</v>
      </c>
      <c r="C95" s="27" t="s">
        <v>177</v>
      </c>
      <c r="D95" s="20">
        <v>64000</v>
      </c>
      <c r="E95" s="20">
        <v>71542.710000000006</v>
      </c>
      <c r="F95" s="21">
        <f t="shared" si="1"/>
        <v>111.785484375</v>
      </c>
      <c r="G95" s="8"/>
    </row>
    <row r="96" spans="1:7" ht="25.5" customHeight="1" x14ac:dyDescent="0.25">
      <c r="A96" s="25" t="s">
        <v>178</v>
      </c>
      <c r="B96" s="26" t="s">
        <v>20</v>
      </c>
      <c r="C96" s="27" t="s">
        <v>179</v>
      </c>
      <c r="D96" s="20">
        <v>1000</v>
      </c>
      <c r="E96" s="20" t="s">
        <v>22</v>
      </c>
      <c r="F96" s="21" t="s">
        <v>22</v>
      </c>
      <c r="G96" s="8"/>
    </row>
    <row r="97" spans="1:7" ht="25.5" customHeight="1" x14ac:dyDescent="0.25">
      <c r="A97" s="25" t="s">
        <v>180</v>
      </c>
      <c r="B97" s="26" t="s">
        <v>20</v>
      </c>
      <c r="C97" s="27" t="s">
        <v>181</v>
      </c>
      <c r="D97" s="20">
        <v>1000</v>
      </c>
      <c r="E97" s="20" t="s">
        <v>22</v>
      </c>
      <c r="F97" s="21" t="s">
        <v>22</v>
      </c>
      <c r="G97" s="8"/>
    </row>
    <row r="98" spans="1:7" ht="63.75" customHeight="1" x14ac:dyDescent="0.25">
      <c r="A98" s="25" t="s">
        <v>182</v>
      </c>
      <c r="B98" s="26" t="s">
        <v>20</v>
      </c>
      <c r="C98" s="27" t="s">
        <v>183</v>
      </c>
      <c r="D98" s="20">
        <v>20000</v>
      </c>
      <c r="E98" s="20">
        <v>8000</v>
      </c>
      <c r="F98" s="21">
        <f t="shared" si="1"/>
        <v>40</v>
      </c>
      <c r="G98" s="8"/>
    </row>
    <row r="99" spans="1:7" ht="25.5" customHeight="1" x14ac:dyDescent="0.25">
      <c r="A99" s="25" t="s">
        <v>184</v>
      </c>
      <c r="B99" s="26" t="s">
        <v>20</v>
      </c>
      <c r="C99" s="27" t="s">
        <v>185</v>
      </c>
      <c r="D99" s="20">
        <v>305000</v>
      </c>
      <c r="E99" s="20">
        <v>295424.05</v>
      </c>
      <c r="F99" s="21">
        <f t="shared" si="1"/>
        <v>96.860344262295072</v>
      </c>
      <c r="G99" s="8"/>
    </row>
    <row r="100" spans="1:7" ht="38.25" customHeight="1" x14ac:dyDescent="0.25">
      <c r="A100" s="25" t="s">
        <v>186</v>
      </c>
      <c r="B100" s="26" t="s">
        <v>20</v>
      </c>
      <c r="C100" s="27" t="s">
        <v>187</v>
      </c>
      <c r="D100" s="20">
        <v>305000</v>
      </c>
      <c r="E100" s="20">
        <v>295424.05</v>
      </c>
      <c r="F100" s="21">
        <f t="shared" si="1"/>
        <v>96.860344262295072</v>
      </c>
      <c r="G100" s="8"/>
    </row>
    <row r="101" spans="1:7" ht="15" customHeight="1" x14ac:dyDescent="0.25">
      <c r="A101" s="25" t="s">
        <v>188</v>
      </c>
      <c r="B101" s="26" t="s">
        <v>20</v>
      </c>
      <c r="C101" s="27" t="s">
        <v>189</v>
      </c>
      <c r="D101" s="20">
        <v>68600</v>
      </c>
      <c r="E101" s="20">
        <v>69828.899999999994</v>
      </c>
      <c r="F101" s="21">
        <f t="shared" si="1"/>
        <v>101.79139941690963</v>
      </c>
      <c r="G101" s="8"/>
    </row>
    <row r="102" spans="1:7" ht="15" customHeight="1" x14ac:dyDescent="0.25">
      <c r="A102" s="25" t="s">
        <v>190</v>
      </c>
      <c r="B102" s="26" t="s">
        <v>20</v>
      </c>
      <c r="C102" s="27" t="s">
        <v>191</v>
      </c>
      <c r="D102" s="20" t="s">
        <v>22</v>
      </c>
      <c r="E102" s="20">
        <v>1728</v>
      </c>
      <c r="F102" s="21" t="s">
        <v>22</v>
      </c>
      <c r="G102" s="8"/>
    </row>
    <row r="103" spans="1:7" ht="25.5" customHeight="1" x14ac:dyDescent="0.25">
      <c r="A103" s="25" t="s">
        <v>192</v>
      </c>
      <c r="B103" s="26" t="s">
        <v>20</v>
      </c>
      <c r="C103" s="27" t="s">
        <v>193</v>
      </c>
      <c r="D103" s="20" t="s">
        <v>22</v>
      </c>
      <c r="E103" s="20">
        <v>1728</v>
      </c>
      <c r="F103" s="21" t="s">
        <v>22</v>
      </c>
      <c r="G103" s="8"/>
    </row>
    <row r="104" spans="1:7" ht="15" customHeight="1" x14ac:dyDescent="0.25">
      <c r="A104" s="25" t="s">
        <v>194</v>
      </c>
      <c r="B104" s="26" t="s">
        <v>20</v>
      </c>
      <c r="C104" s="27" t="s">
        <v>195</v>
      </c>
      <c r="D104" s="20">
        <v>68600</v>
      </c>
      <c r="E104" s="20">
        <v>68100.899999999994</v>
      </c>
      <c r="F104" s="21">
        <f t="shared" si="1"/>
        <v>99.272448979591829</v>
      </c>
      <c r="G104" s="8"/>
    </row>
    <row r="105" spans="1:7" ht="15" customHeight="1" x14ac:dyDescent="0.25">
      <c r="A105" s="25" t="s">
        <v>196</v>
      </c>
      <c r="B105" s="26" t="s">
        <v>20</v>
      </c>
      <c r="C105" s="27" t="s">
        <v>197</v>
      </c>
      <c r="D105" s="20">
        <v>68600</v>
      </c>
      <c r="E105" s="20">
        <v>68100.899999999994</v>
      </c>
      <c r="F105" s="21">
        <f t="shared" si="1"/>
        <v>99.272448979591829</v>
      </c>
      <c r="G105" s="8"/>
    </row>
    <row r="106" spans="1:7" ht="15" customHeight="1" x14ac:dyDescent="0.25">
      <c r="A106" s="25" t="s">
        <v>198</v>
      </c>
      <c r="B106" s="26" t="s">
        <v>20</v>
      </c>
      <c r="C106" s="27" t="s">
        <v>199</v>
      </c>
      <c r="D106" s="20">
        <v>551164326.74000001</v>
      </c>
      <c r="E106" s="20">
        <v>381681576.72000003</v>
      </c>
      <c r="F106" s="21">
        <f t="shared" si="1"/>
        <v>69.250050883654197</v>
      </c>
      <c r="G106" s="8"/>
    </row>
    <row r="107" spans="1:7" ht="25.5" customHeight="1" x14ac:dyDescent="0.25">
      <c r="A107" s="25" t="s">
        <v>200</v>
      </c>
      <c r="B107" s="26" t="s">
        <v>20</v>
      </c>
      <c r="C107" s="27" t="s">
        <v>201</v>
      </c>
      <c r="D107" s="20">
        <v>550249539</v>
      </c>
      <c r="E107" s="20">
        <v>380792118.98000002</v>
      </c>
      <c r="F107" s="21">
        <f t="shared" si="1"/>
        <v>69.20353257760749</v>
      </c>
      <c r="G107" s="8"/>
    </row>
    <row r="108" spans="1:7" ht="25.5" customHeight="1" x14ac:dyDescent="0.25">
      <c r="A108" s="25" t="s">
        <v>202</v>
      </c>
      <c r="B108" s="26" t="s">
        <v>20</v>
      </c>
      <c r="C108" s="27" t="s">
        <v>203</v>
      </c>
      <c r="D108" s="20">
        <v>69837600</v>
      </c>
      <c r="E108" s="20">
        <v>69837600</v>
      </c>
      <c r="F108" s="21">
        <f t="shared" si="1"/>
        <v>100</v>
      </c>
      <c r="G108" s="8"/>
    </row>
    <row r="109" spans="1:7" ht="15" customHeight="1" x14ac:dyDescent="0.25">
      <c r="A109" s="25" t="s">
        <v>204</v>
      </c>
      <c r="B109" s="26" t="s">
        <v>20</v>
      </c>
      <c r="C109" s="27" t="s">
        <v>205</v>
      </c>
      <c r="D109" s="20">
        <v>47134300</v>
      </c>
      <c r="E109" s="20">
        <v>47134300</v>
      </c>
      <c r="F109" s="21">
        <f t="shared" si="1"/>
        <v>100</v>
      </c>
      <c r="G109" s="8"/>
    </row>
    <row r="110" spans="1:7" ht="25.5" customHeight="1" x14ac:dyDescent="0.25">
      <c r="A110" s="25" t="s">
        <v>206</v>
      </c>
      <c r="B110" s="26" t="s">
        <v>20</v>
      </c>
      <c r="C110" s="27" t="s">
        <v>207</v>
      </c>
      <c r="D110" s="20">
        <v>47134300</v>
      </c>
      <c r="E110" s="20">
        <v>47134300</v>
      </c>
      <c r="F110" s="21">
        <f t="shared" si="1"/>
        <v>100</v>
      </c>
      <c r="G110" s="8"/>
    </row>
    <row r="111" spans="1:7" ht="25.5" customHeight="1" x14ac:dyDescent="0.25">
      <c r="A111" s="25" t="s">
        <v>208</v>
      </c>
      <c r="B111" s="26" t="s">
        <v>20</v>
      </c>
      <c r="C111" s="27" t="s">
        <v>209</v>
      </c>
      <c r="D111" s="20">
        <v>22703300</v>
      </c>
      <c r="E111" s="20">
        <v>22703300</v>
      </c>
      <c r="F111" s="21">
        <f t="shared" si="1"/>
        <v>100</v>
      </c>
      <c r="G111" s="8"/>
    </row>
    <row r="112" spans="1:7" ht="25.5" customHeight="1" x14ac:dyDescent="0.25">
      <c r="A112" s="25" t="s">
        <v>210</v>
      </c>
      <c r="B112" s="26" t="s">
        <v>20</v>
      </c>
      <c r="C112" s="27" t="s">
        <v>211</v>
      </c>
      <c r="D112" s="20">
        <v>22703300</v>
      </c>
      <c r="E112" s="20">
        <v>22703300</v>
      </c>
      <c r="F112" s="21">
        <f t="shared" si="1"/>
        <v>100</v>
      </c>
      <c r="G112" s="8"/>
    </row>
    <row r="113" spans="1:7" ht="25.5" customHeight="1" x14ac:dyDescent="0.25">
      <c r="A113" s="25" t="s">
        <v>212</v>
      </c>
      <c r="B113" s="26" t="s">
        <v>20</v>
      </c>
      <c r="C113" s="27" t="s">
        <v>213</v>
      </c>
      <c r="D113" s="20">
        <v>305111439</v>
      </c>
      <c r="E113" s="20">
        <v>150438299.38999999</v>
      </c>
      <c r="F113" s="21">
        <f t="shared" si="1"/>
        <v>49.306017461377444</v>
      </c>
      <c r="G113" s="8"/>
    </row>
    <row r="114" spans="1:7" ht="25.5" customHeight="1" x14ac:dyDescent="0.25">
      <c r="A114" s="25" t="s">
        <v>214</v>
      </c>
      <c r="B114" s="26" t="s">
        <v>20</v>
      </c>
      <c r="C114" s="27" t="s">
        <v>215</v>
      </c>
      <c r="D114" s="20">
        <v>317547</v>
      </c>
      <c r="E114" s="20">
        <v>317547</v>
      </c>
      <c r="F114" s="21">
        <f t="shared" si="1"/>
        <v>100</v>
      </c>
      <c r="G114" s="8"/>
    </row>
    <row r="115" spans="1:7" ht="25.5" customHeight="1" x14ac:dyDescent="0.25">
      <c r="A115" s="25" t="s">
        <v>216</v>
      </c>
      <c r="B115" s="26" t="s">
        <v>20</v>
      </c>
      <c r="C115" s="27" t="s">
        <v>217</v>
      </c>
      <c r="D115" s="20">
        <v>317547</v>
      </c>
      <c r="E115" s="20">
        <v>317547</v>
      </c>
      <c r="F115" s="21">
        <f t="shared" si="1"/>
        <v>100</v>
      </c>
      <c r="G115" s="8"/>
    </row>
    <row r="116" spans="1:7" ht="25.5" customHeight="1" x14ac:dyDescent="0.25">
      <c r="A116" s="25" t="s">
        <v>218</v>
      </c>
      <c r="B116" s="26" t="s">
        <v>20</v>
      </c>
      <c r="C116" s="27" t="s">
        <v>219</v>
      </c>
      <c r="D116" s="20">
        <v>317547</v>
      </c>
      <c r="E116" s="20">
        <v>317547</v>
      </c>
      <c r="F116" s="21">
        <f t="shared" si="1"/>
        <v>100</v>
      </c>
      <c r="G116" s="8"/>
    </row>
    <row r="117" spans="1:7" ht="25.5" customHeight="1" x14ac:dyDescent="0.25">
      <c r="A117" s="25" t="s">
        <v>220</v>
      </c>
      <c r="B117" s="26" t="s">
        <v>20</v>
      </c>
      <c r="C117" s="27" t="s">
        <v>221</v>
      </c>
      <c r="D117" s="20">
        <v>317547</v>
      </c>
      <c r="E117" s="20">
        <v>317547</v>
      </c>
      <c r="F117" s="21">
        <f t="shared" si="1"/>
        <v>100</v>
      </c>
      <c r="G117" s="8"/>
    </row>
    <row r="118" spans="1:7" ht="38.25" customHeight="1" x14ac:dyDescent="0.25">
      <c r="A118" s="25" t="s">
        <v>222</v>
      </c>
      <c r="B118" s="26" t="s">
        <v>20</v>
      </c>
      <c r="C118" s="27" t="s">
        <v>223</v>
      </c>
      <c r="D118" s="20">
        <v>187067600</v>
      </c>
      <c r="E118" s="20">
        <v>39102866.229999997</v>
      </c>
      <c r="F118" s="21">
        <f t="shared" si="1"/>
        <v>20.903067249486281</v>
      </c>
      <c r="G118" s="8"/>
    </row>
    <row r="119" spans="1:7" ht="38.25" customHeight="1" x14ac:dyDescent="0.25">
      <c r="A119" s="25" t="s">
        <v>224</v>
      </c>
      <c r="B119" s="26" t="s">
        <v>20</v>
      </c>
      <c r="C119" s="27" t="s">
        <v>225</v>
      </c>
      <c r="D119" s="20">
        <v>187067600</v>
      </c>
      <c r="E119" s="20">
        <v>39102866.229999997</v>
      </c>
      <c r="F119" s="21">
        <f t="shared" si="1"/>
        <v>20.903067249486281</v>
      </c>
      <c r="G119" s="8"/>
    </row>
    <row r="120" spans="1:7" ht="25.5" customHeight="1" x14ac:dyDescent="0.25">
      <c r="A120" s="25" t="s">
        <v>226</v>
      </c>
      <c r="B120" s="26" t="s">
        <v>20</v>
      </c>
      <c r="C120" s="27" t="s">
        <v>227</v>
      </c>
      <c r="D120" s="20" t="s">
        <v>22</v>
      </c>
      <c r="E120" s="20">
        <v>2558994.16</v>
      </c>
      <c r="F120" s="21" t="s">
        <v>22</v>
      </c>
      <c r="G120" s="8"/>
    </row>
    <row r="121" spans="1:7" ht="38.25" customHeight="1" x14ac:dyDescent="0.25">
      <c r="A121" s="25" t="s">
        <v>228</v>
      </c>
      <c r="B121" s="26" t="s">
        <v>20</v>
      </c>
      <c r="C121" s="27" t="s">
        <v>229</v>
      </c>
      <c r="D121" s="20" t="s">
        <v>22</v>
      </c>
      <c r="E121" s="20">
        <v>2558994.16</v>
      </c>
      <c r="F121" s="21" t="s">
        <v>22</v>
      </c>
      <c r="G121" s="8"/>
    </row>
    <row r="122" spans="1:7" ht="38.25" customHeight="1" x14ac:dyDescent="0.25">
      <c r="A122" s="25" t="s">
        <v>230</v>
      </c>
      <c r="B122" s="26" t="s">
        <v>20</v>
      </c>
      <c r="C122" s="27" t="s">
        <v>231</v>
      </c>
      <c r="D122" s="20">
        <v>7942000</v>
      </c>
      <c r="E122" s="20" t="s">
        <v>22</v>
      </c>
      <c r="F122" s="21" t="s">
        <v>22</v>
      </c>
      <c r="G122" s="8"/>
    </row>
    <row r="123" spans="1:7" ht="51" customHeight="1" x14ac:dyDescent="0.25">
      <c r="A123" s="25" t="s">
        <v>232</v>
      </c>
      <c r="B123" s="26" t="s">
        <v>20</v>
      </c>
      <c r="C123" s="27" t="s">
        <v>233</v>
      </c>
      <c r="D123" s="20">
        <v>7942000</v>
      </c>
      <c r="E123" s="20" t="s">
        <v>22</v>
      </c>
      <c r="F123" s="21" t="s">
        <v>22</v>
      </c>
      <c r="G123" s="8"/>
    </row>
    <row r="124" spans="1:7" ht="15" customHeight="1" x14ac:dyDescent="0.25">
      <c r="A124" s="25" t="s">
        <v>234</v>
      </c>
      <c r="B124" s="26" t="s">
        <v>20</v>
      </c>
      <c r="C124" s="27" t="s">
        <v>235</v>
      </c>
      <c r="D124" s="20">
        <v>109466745</v>
      </c>
      <c r="E124" s="20">
        <v>108141345</v>
      </c>
      <c r="F124" s="21">
        <f t="shared" si="1"/>
        <v>98.789221329272195</v>
      </c>
      <c r="G124" s="8"/>
    </row>
    <row r="125" spans="1:7" ht="15" customHeight="1" x14ac:dyDescent="0.25">
      <c r="A125" s="25" t="s">
        <v>236</v>
      </c>
      <c r="B125" s="26" t="s">
        <v>20</v>
      </c>
      <c r="C125" s="27" t="s">
        <v>237</v>
      </c>
      <c r="D125" s="20">
        <v>109466745</v>
      </c>
      <c r="E125" s="20">
        <v>108141345</v>
      </c>
      <c r="F125" s="21">
        <f t="shared" si="1"/>
        <v>98.789221329272195</v>
      </c>
      <c r="G125" s="8"/>
    </row>
    <row r="126" spans="1:7" ht="25.5" customHeight="1" x14ac:dyDescent="0.25">
      <c r="A126" s="25" t="s">
        <v>238</v>
      </c>
      <c r="B126" s="26" t="s">
        <v>20</v>
      </c>
      <c r="C126" s="27" t="s">
        <v>239</v>
      </c>
      <c r="D126" s="20">
        <v>175297200</v>
      </c>
      <c r="E126" s="20">
        <v>160512919.59</v>
      </c>
      <c r="F126" s="21">
        <f t="shared" si="1"/>
        <v>91.566162830895195</v>
      </c>
      <c r="G126" s="8"/>
    </row>
    <row r="127" spans="1:7" ht="38.25" customHeight="1" x14ac:dyDescent="0.25">
      <c r="A127" s="25" t="s">
        <v>240</v>
      </c>
      <c r="B127" s="26" t="s">
        <v>20</v>
      </c>
      <c r="C127" s="27" t="s">
        <v>241</v>
      </c>
      <c r="D127" s="20">
        <v>8400</v>
      </c>
      <c r="E127" s="20">
        <v>8400</v>
      </c>
      <c r="F127" s="21">
        <f t="shared" si="1"/>
        <v>100</v>
      </c>
      <c r="G127" s="8"/>
    </row>
    <row r="128" spans="1:7" ht="51" customHeight="1" x14ac:dyDescent="0.25">
      <c r="A128" s="25" t="s">
        <v>242</v>
      </c>
      <c r="B128" s="26" t="s">
        <v>20</v>
      </c>
      <c r="C128" s="27" t="s">
        <v>243</v>
      </c>
      <c r="D128" s="20">
        <v>8400</v>
      </c>
      <c r="E128" s="20">
        <v>8400</v>
      </c>
      <c r="F128" s="21">
        <f t="shared" si="1"/>
        <v>100</v>
      </c>
      <c r="G128" s="8"/>
    </row>
    <row r="129" spans="1:7" ht="38.25" customHeight="1" x14ac:dyDescent="0.25">
      <c r="A129" s="25" t="s">
        <v>244</v>
      </c>
      <c r="B129" s="26" t="s">
        <v>20</v>
      </c>
      <c r="C129" s="27" t="s">
        <v>245</v>
      </c>
      <c r="D129" s="20">
        <v>904000</v>
      </c>
      <c r="E129" s="20">
        <v>672945.29</v>
      </c>
      <c r="F129" s="21">
        <f t="shared" si="1"/>
        <v>74.440850663716816</v>
      </c>
      <c r="G129" s="8"/>
    </row>
    <row r="130" spans="1:7" ht="38.25" customHeight="1" x14ac:dyDescent="0.25">
      <c r="A130" s="25" t="s">
        <v>246</v>
      </c>
      <c r="B130" s="26" t="s">
        <v>20</v>
      </c>
      <c r="C130" s="27" t="s">
        <v>247</v>
      </c>
      <c r="D130" s="20">
        <v>904000</v>
      </c>
      <c r="E130" s="20">
        <v>672945.29</v>
      </c>
      <c r="F130" s="21">
        <f t="shared" si="1"/>
        <v>74.440850663716816</v>
      </c>
      <c r="G130" s="8"/>
    </row>
    <row r="131" spans="1:7" ht="38.25" customHeight="1" x14ac:dyDescent="0.25">
      <c r="A131" s="25" t="s">
        <v>248</v>
      </c>
      <c r="B131" s="26" t="s">
        <v>20</v>
      </c>
      <c r="C131" s="27" t="s">
        <v>249</v>
      </c>
      <c r="D131" s="20">
        <v>30745800</v>
      </c>
      <c r="E131" s="20">
        <v>30579495.059999999</v>
      </c>
      <c r="F131" s="21">
        <f t="shared" si="1"/>
        <v>99.459097047401585</v>
      </c>
      <c r="G131" s="8"/>
    </row>
    <row r="132" spans="1:7" ht="38.25" customHeight="1" x14ac:dyDescent="0.25">
      <c r="A132" s="25" t="s">
        <v>250</v>
      </c>
      <c r="B132" s="26" t="s">
        <v>20</v>
      </c>
      <c r="C132" s="27" t="s">
        <v>251</v>
      </c>
      <c r="D132" s="20">
        <v>30745800</v>
      </c>
      <c r="E132" s="20">
        <v>30579495.059999999</v>
      </c>
      <c r="F132" s="21">
        <f t="shared" si="1"/>
        <v>99.459097047401585</v>
      </c>
      <c r="G132" s="8"/>
    </row>
    <row r="133" spans="1:7" ht="38.25" customHeight="1" x14ac:dyDescent="0.25">
      <c r="A133" s="25" t="s">
        <v>252</v>
      </c>
      <c r="B133" s="26" t="s">
        <v>20</v>
      </c>
      <c r="C133" s="27" t="s">
        <v>253</v>
      </c>
      <c r="D133" s="20">
        <v>5970800</v>
      </c>
      <c r="E133" s="20">
        <v>5216599.24</v>
      </c>
      <c r="F133" s="21">
        <f t="shared" si="1"/>
        <v>87.368514101962887</v>
      </c>
      <c r="G133" s="8"/>
    </row>
    <row r="134" spans="1:7" ht="38.25" customHeight="1" x14ac:dyDescent="0.25">
      <c r="A134" s="25" t="s">
        <v>254</v>
      </c>
      <c r="B134" s="26" t="s">
        <v>20</v>
      </c>
      <c r="C134" s="27" t="s">
        <v>255</v>
      </c>
      <c r="D134" s="20">
        <v>5970800</v>
      </c>
      <c r="E134" s="20">
        <v>5216599.24</v>
      </c>
      <c r="F134" s="21">
        <f t="shared" si="1"/>
        <v>87.368514101962887</v>
      </c>
      <c r="G134" s="8"/>
    </row>
    <row r="135" spans="1:7" ht="25.5" customHeight="1" x14ac:dyDescent="0.25">
      <c r="A135" s="25" t="s">
        <v>256</v>
      </c>
      <c r="B135" s="26" t="s">
        <v>20</v>
      </c>
      <c r="C135" s="27" t="s">
        <v>257</v>
      </c>
      <c r="D135" s="20">
        <v>38800</v>
      </c>
      <c r="E135" s="20">
        <v>38800</v>
      </c>
      <c r="F135" s="21">
        <f t="shared" si="1"/>
        <v>100</v>
      </c>
      <c r="G135" s="8"/>
    </row>
    <row r="136" spans="1:7" ht="25.5" customHeight="1" x14ac:dyDescent="0.25">
      <c r="A136" s="25" t="s">
        <v>258</v>
      </c>
      <c r="B136" s="26" t="s">
        <v>20</v>
      </c>
      <c r="C136" s="27" t="s">
        <v>259</v>
      </c>
      <c r="D136" s="20">
        <v>38800</v>
      </c>
      <c r="E136" s="20">
        <v>38800</v>
      </c>
      <c r="F136" s="21">
        <f t="shared" si="1"/>
        <v>100</v>
      </c>
      <c r="G136" s="8"/>
    </row>
    <row r="137" spans="1:7" ht="15" customHeight="1" x14ac:dyDescent="0.25">
      <c r="A137" s="25" t="s">
        <v>260</v>
      </c>
      <c r="B137" s="26" t="s">
        <v>20</v>
      </c>
      <c r="C137" s="27" t="s">
        <v>261</v>
      </c>
      <c r="D137" s="20">
        <v>137629400</v>
      </c>
      <c r="E137" s="20">
        <v>123996680</v>
      </c>
      <c r="F137" s="21">
        <f t="shared" si="1"/>
        <v>90.094616411900361</v>
      </c>
      <c r="G137" s="8"/>
    </row>
    <row r="138" spans="1:7" ht="15" customHeight="1" x14ac:dyDescent="0.25">
      <c r="A138" s="25" t="s">
        <v>262</v>
      </c>
      <c r="B138" s="26" t="s">
        <v>20</v>
      </c>
      <c r="C138" s="27" t="s">
        <v>263</v>
      </c>
      <c r="D138" s="20">
        <v>137629400</v>
      </c>
      <c r="E138" s="20">
        <v>123996680</v>
      </c>
      <c r="F138" s="21">
        <f t="shared" si="1"/>
        <v>90.094616411900361</v>
      </c>
      <c r="G138" s="8"/>
    </row>
    <row r="139" spans="1:7" ht="15" customHeight="1" x14ac:dyDescent="0.25">
      <c r="A139" s="25" t="s">
        <v>264</v>
      </c>
      <c r="B139" s="26" t="s">
        <v>20</v>
      </c>
      <c r="C139" s="27" t="s">
        <v>265</v>
      </c>
      <c r="D139" s="20">
        <v>3300</v>
      </c>
      <c r="E139" s="20">
        <v>3300</v>
      </c>
      <c r="F139" s="21">
        <f t="shared" si="1"/>
        <v>100</v>
      </c>
      <c r="G139" s="8"/>
    </row>
    <row r="140" spans="1:7" ht="51" customHeight="1" x14ac:dyDescent="0.25">
      <c r="A140" s="25" t="s">
        <v>266</v>
      </c>
      <c r="B140" s="26" t="s">
        <v>20</v>
      </c>
      <c r="C140" s="27" t="s">
        <v>267</v>
      </c>
      <c r="D140" s="20">
        <v>3300</v>
      </c>
      <c r="E140" s="20">
        <v>3300</v>
      </c>
      <c r="F140" s="21">
        <f t="shared" si="1"/>
        <v>100</v>
      </c>
      <c r="G140" s="8"/>
    </row>
    <row r="141" spans="1:7" ht="38.25" customHeight="1" x14ac:dyDescent="0.25">
      <c r="A141" s="25" t="s">
        <v>268</v>
      </c>
      <c r="B141" s="26" t="s">
        <v>20</v>
      </c>
      <c r="C141" s="27" t="s">
        <v>269</v>
      </c>
      <c r="D141" s="20">
        <v>3300</v>
      </c>
      <c r="E141" s="20">
        <v>3300</v>
      </c>
      <c r="F141" s="21">
        <f t="shared" si="1"/>
        <v>100</v>
      </c>
      <c r="G141" s="8"/>
    </row>
    <row r="142" spans="1:7" ht="25.5" customHeight="1" x14ac:dyDescent="0.25">
      <c r="A142" s="25" t="s">
        <v>270</v>
      </c>
      <c r="B142" s="26" t="s">
        <v>20</v>
      </c>
      <c r="C142" s="27" t="s">
        <v>271</v>
      </c>
      <c r="D142" s="20">
        <v>1300000</v>
      </c>
      <c r="E142" s="20">
        <v>1300000</v>
      </c>
      <c r="F142" s="21">
        <f t="shared" si="1"/>
        <v>100</v>
      </c>
      <c r="G142" s="8"/>
    </row>
    <row r="143" spans="1:7" ht="25.5" customHeight="1" x14ac:dyDescent="0.25">
      <c r="A143" s="25" t="s">
        <v>272</v>
      </c>
      <c r="B143" s="26" t="s">
        <v>20</v>
      </c>
      <c r="C143" s="27" t="s">
        <v>273</v>
      </c>
      <c r="D143" s="20">
        <v>1300000</v>
      </c>
      <c r="E143" s="20">
        <v>1300000</v>
      </c>
      <c r="F143" s="21">
        <f t="shared" si="1"/>
        <v>100</v>
      </c>
      <c r="G143" s="8"/>
    </row>
    <row r="144" spans="1:7" ht="38.25" customHeight="1" x14ac:dyDescent="0.25">
      <c r="A144" s="25" t="s">
        <v>274</v>
      </c>
      <c r="B144" s="26" t="s">
        <v>20</v>
      </c>
      <c r="C144" s="27" t="s">
        <v>275</v>
      </c>
      <c r="D144" s="20">
        <v>1300000</v>
      </c>
      <c r="E144" s="20">
        <v>1300000</v>
      </c>
      <c r="F144" s="21">
        <f t="shared" si="1"/>
        <v>100</v>
      </c>
      <c r="G144" s="8"/>
    </row>
    <row r="145" spans="1:7" ht="15" customHeight="1" x14ac:dyDescent="0.25">
      <c r="A145" s="25" t="s">
        <v>276</v>
      </c>
      <c r="B145" s="26" t="s">
        <v>20</v>
      </c>
      <c r="C145" s="27" t="s">
        <v>277</v>
      </c>
      <c r="D145" s="20">
        <v>50000</v>
      </c>
      <c r="E145" s="20">
        <v>24670</v>
      </c>
      <c r="F145" s="21">
        <f t="shared" ref="F145:F149" si="2">E145/D145*100</f>
        <v>49.34</v>
      </c>
      <c r="G145" s="8"/>
    </row>
    <row r="146" spans="1:7" ht="25.5" customHeight="1" x14ac:dyDescent="0.25">
      <c r="A146" s="25" t="s">
        <v>278</v>
      </c>
      <c r="B146" s="26" t="s">
        <v>20</v>
      </c>
      <c r="C146" s="27" t="s">
        <v>279</v>
      </c>
      <c r="D146" s="20">
        <v>50000</v>
      </c>
      <c r="E146" s="20">
        <v>24670</v>
      </c>
      <c r="F146" s="21">
        <f t="shared" si="2"/>
        <v>49.34</v>
      </c>
      <c r="G146" s="8"/>
    </row>
    <row r="147" spans="1:7" ht="38.25" customHeight="1" x14ac:dyDescent="0.25">
      <c r="A147" s="25" t="s">
        <v>280</v>
      </c>
      <c r="B147" s="26" t="s">
        <v>20</v>
      </c>
      <c r="C147" s="27" t="s">
        <v>281</v>
      </c>
      <c r="D147" s="20">
        <v>50000</v>
      </c>
      <c r="E147" s="20">
        <v>24670</v>
      </c>
      <c r="F147" s="21">
        <f t="shared" si="2"/>
        <v>49.34</v>
      </c>
      <c r="G147" s="8"/>
    </row>
    <row r="148" spans="1:7" ht="38.25" customHeight="1" x14ac:dyDescent="0.25">
      <c r="A148" s="25" t="s">
        <v>282</v>
      </c>
      <c r="B148" s="26" t="s">
        <v>20</v>
      </c>
      <c r="C148" s="27" t="s">
        <v>283</v>
      </c>
      <c r="D148" s="20">
        <v>-435212.26</v>
      </c>
      <c r="E148" s="20">
        <v>-435212.26</v>
      </c>
      <c r="F148" s="21">
        <f t="shared" si="2"/>
        <v>100</v>
      </c>
      <c r="G148" s="8"/>
    </row>
    <row r="149" spans="1:7" ht="38.25" customHeight="1" thickBot="1" x14ac:dyDescent="0.3">
      <c r="A149" s="25" t="s">
        <v>284</v>
      </c>
      <c r="B149" s="26" t="s">
        <v>20</v>
      </c>
      <c r="C149" s="27" t="s">
        <v>285</v>
      </c>
      <c r="D149" s="20">
        <v>-435212.26</v>
      </c>
      <c r="E149" s="20">
        <v>-435212.26</v>
      </c>
      <c r="F149" s="21">
        <f t="shared" si="2"/>
        <v>100</v>
      </c>
      <c r="G149" s="8"/>
    </row>
    <row r="150" spans="1:7" ht="12.95" customHeight="1" x14ac:dyDescent="0.25">
      <c r="A150" s="9"/>
      <c r="B150" s="28"/>
      <c r="C150" s="28"/>
      <c r="D150" s="29"/>
      <c r="E150" s="29"/>
      <c r="F150" s="29"/>
      <c r="G150" s="3"/>
    </row>
    <row r="151" spans="1:7" hidden="1" x14ac:dyDescent="0.25">
      <c r="A151" s="9"/>
      <c r="B151" s="9"/>
      <c r="C151" s="9"/>
      <c r="D151" s="30"/>
      <c r="E151" s="30"/>
      <c r="F151" s="30"/>
      <c r="G151" s="3" t="s">
        <v>286</v>
      </c>
    </row>
  </sheetData>
  <mergeCells count="8">
    <mergeCell ref="B1:D2"/>
    <mergeCell ref="C4:D4"/>
    <mergeCell ref="E13:F13"/>
    <mergeCell ref="A13:A14"/>
    <mergeCell ref="B13:B14"/>
    <mergeCell ref="C13:C14"/>
    <mergeCell ref="B6:D6"/>
    <mergeCell ref="B7:D7"/>
  </mergeCells>
  <pageMargins left="0.78749999999999998" right="0.39374999999999999" top="0.59027779999999996" bottom="0.39374999999999999" header="0" footer="0"/>
  <pageSetup paperSize="9" fitToWidth="2" fitToHeight="0" orientation="landscape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4"/>
  <sheetViews>
    <sheetView workbookViewId="0">
      <selection activeCell="I350" sqref="I350"/>
    </sheetView>
  </sheetViews>
  <sheetFormatPr defaultRowHeight="15" x14ac:dyDescent="0.25"/>
  <cols>
    <col min="1" max="1" width="49.28515625" style="1" customWidth="1"/>
    <col min="2" max="2" width="5" style="1" customWidth="1"/>
    <col min="3" max="3" width="31.42578125" style="1" customWidth="1"/>
    <col min="4" max="4" width="14.28515625" style="1" customWidth="1"/>
    <col min="5" max="5" width="13.85546875" style="1" customWidth="1"/>
    <col min="6" max="6" width="13.28515625" style="1" customWidth="1"/>
    <col min="7" max="7" width="9.7109375" style="1" customWidth="1"/>
    <col min="8" max="16384" width="9.140625" style="1"/>
  </cols>
  <sheetData>
    <row r="1" spans="1:7" ht="7.5" customHeight="1" x14ac:dyDescent="0.25">
      <c r="A1" s="31"/>
      <c r="B1" s="32"/>
      <c r="C1" s="33"/>
      <c r="D1" s="33"/>
      <c r="E1" s="3"/>
      <c r="F1" s="3"/>
      <c r="G1" s="3"/>
    </row>
    <row r="2" spans="1:7" ht="14.1" customHeight="1" x14ac:dyDescent="0.25">
      <c r="A2" s="2" t="s">
        <v>287</v>
      </c>
      <c r="B2" s="2"/>
      <c r="C2" s="2"/>
      <c r="D2" s="10"/>
      <c r="E2" s="3"/>
      <c r="F2" s="3"/>
      <c r="G2" s="3"/>
    </row>
    <row r="3" spans="1:7" ht="12.95" customHeight="1" x14ac:dyDescent="0.25">
      <c r="A3" s="34"/>
      <c r="B3" s="34"/>
      <c r="C3" s="34"/>
      <c r="D3" s="35"/>
      <c r="E3" s="37"/>
      <c r="F3" s="37"/>
      <c r="G3" s="3"/>
    </row>
    <row r="4" spans="1:7" ht="11.45" customHeight="1" x14ac:dyDescent="0.25">
      <c r="A4" s="65" t="s">
        <v>8</v>
      </c>
      <c r="B4" s="65" t="s">
        <v>9</v>
      </c>
      <c r="C4" s="65" t="s">
        <v>288</v>
      </c>
      <c r="D4" s="14"/>
      <c r="E4" s="64"/>
      <c r="F4" s="64"/>
      <c r="G4" s="5"/>
    </row>
    <row r="5" spans="1:7" ht="140.44999999999999" customHeight="1" x14ac:dyDescent="0.25">
      <c r="A5" s="66"/>
      <c r="B5" s="66"/>
      <c r="C5" s="66"/>
      <c r="D5" s="15" t="s">
        <v>11</v>
      </c>
      <c r="E5" s="15" t="s">
        <v>772</v>
      </c>
      <c r="F5" s="15" t="s">
        <v>773</v>
      </c>
      <c r="G5" s="5"/>
    </row>
    <row r="6" spans="1:7" ht="11.45" customHeight="1" thickBot="1" x14ac:dyDescent="0.3">
      <c r="A6" s="15" t="s">
        <v>13</v>
      </c>
      <c r="B6" s="15" t="s">
        <v>14</v>
      </c>
      <c r="C6" s="15" t="s">
        <v>15</v>
      </c>
      <c r="D6" s="16" t="s">
        <v>16</v>
      </c>
      <c r="E6" s="16" t="s">
        <v>17</v>
      </c>
      <c r="F6" s="16" t="s">
        <v>18</v>
      </c>
      <c r="G6" s="5"/>
    </row>
    <row r="7" spans="1:7" ht="30" customHeight="1" x14ac:dyDescent="0.25">
      <c r="A7" s="38" t="s">
        <v>289</v>
      </c>
      <c r="B7" s="18" t="s">
        <v>290</v>
      </c>
      <c r="C7" s="39" t="s">
        <v>21</v>
      </c>
      <c r="D7" s="40">
        <v>650285293.34000003</v>
      </c>
      <c r="E7" s="40">
        <v>424880765.13999999</v>
      </c>
      <c r="F7" s="40">
        <f>E7/D7*100</f>
        <v>65.33759405163913</v>
      </c>
      <c r="G7" s="8"/>
    </row>
    <row r="8" spans="1:7" ht="14.25" customHeight="1" x14ac:dyDescent="0.25">
      <c r="A8" s="22" t="s">
        <v>23</v>
      </c>
      <c r="B8" s="41"/>
      <c r="C8" s="27"/>
      <c r="D8" s="27"/>
      <c r="E8" s="27"/>
      <c r="F8" s="40"/>
      <c r="G8" s="8"/>
    </row>
    <row r="9" spans="1:7" ht="15" customHeight="1" x14ac:dyDescent="0.25">
      <c r="A9" s="42" t="s">
        <v>291</v>
      </c>
      <c r="B9" s="43" t="s">
        <v>292</v>
      </c>
      <c r="C9" s="44" t="s">
        <v>293</v>
      </c>
      <c r="D9" s="40">
        <v>51411651.619999997</v>
      </c>
      <c r="E9" s="40">
        <v>48737500.68</v>
      </c>
      <c r="F9" s="40">
        <f t="shared" ref="F9:F71" si="0">E9/D9*100</f>
        <v>94.798550803686481</v>
      </c>
      <c r="G9" s="8"/>
    </row>
    <row r="10" spans="1:7" ht="25.5" customHeight="1" x14ac:dyDescent="0.25">
      <c r="A10" s="42" t="s">
        <v>294</v>
      </c>
      <c r="B10" s="43" t="s">
        <v>292</v>
      </c>
      <c r="C10" s="44" t="s">
        <v>295</v>
      </c>
      <c r="D10" s="40">
        <v>2006690.45</v>
      </c>
      <c r="E10" s="40">
        <v>1988165.34</v>
      </c>
      <c r="F10" s="40">
        <f t="shared" si="0"/>
        <v>99.076832702323387</v>
      </c>
      <c r="G10" s="8"/>
    </row>
    <row r="11" spans="1:7" ht="51" customHeight="1" x14ac:dyDescent="0.25">
      <c r="A11" s="42" t="s">
        <v>296</v>
      </c>
      <c r="B11" s="43" t="s">
        <v>292</v>
      </c>
      <c r="C11" s="44" t="s">
        <v>297</v>
      </c>
      <c r="D11" s="40">
        <v>2006690.45</v>
      </c>
      <c r="E11" s="40">
        <v>1988165.34</v>
      </c>
      <c r="F11" s="40">
        <f t="shared" si="0"/>
        <v>99.076832702323387</v>
      </c>
      <c r="G11" s="8"/>
    </row>
    <row r="12" spans="1:7" ht="25.5" customHeight="1" x14ac:dyDescent="0.25">
      <c r="A12" s="42" t="s">
        <v>298</v>
      </c>
      <c r="B12" s="43" t="s">
        <v>292</v>
      </c>
      <c r="C12" s="44" t="s">
        <v>299</v>
      </c>
      <c r="D12" s="40">
        <v>2006690.45</v>
      </c>
      <c r="E12" s="40">
        <v>1988165.34</v>
      </c>
      <c r="F12" s="40">
        <f t="shared" si="0"/>
        <v>99.076832702323387</v>
      </c>
      <c r="G12" s="8"/>
    </row>
    <row r="13" spans="1:7" ht="15" customHeight="1" x14ac:dyDescent="0.25">
      <c r="A13" s="42" t="s">
        <v>300</v>
      </c>
      <c r="B13" s="43" t="s">
        <v>292</v>
      </c>
      <c r="C13" s="44" t="s">
        <v>301</v>
      </c>
      <c r="D13" s="40">
        <v>1577367</v>
      </c>
      <c r="E13" s="40">
        <v>1577335.39</v>
      </c>
      <c r="F13" s="40">
        <f t="shared" si="0"/>
        <v>99.997996027557306</v>
      </c>
      <c r="G13" s="8"/>
    </row>
    <row r="14" spans="1:7" ht="38.25" customHeight="1" x14ac:dyDescent="0.25">
      <c r="A14" s="42" t="s">
        <v>302</v>
      </c>
      <c r="B14" s="43" t="s">
        <v>292</v>
      </c>
      <c r="C14" s="44" t="s">
        <v>303</v>
      </c>
      <c r="D14" s="40">
        <v>429323.45</v>
      </c>
      <c r="E14" s="40">
        <v>410829.95</v>
      </c>
      <c r="F14" s="40">
        <f t="shared" si="0"/>
        <v>95.692408602418524</v>
      </c>
      <c r="G14" s="8"/>
    </row>
    <row r="15" spans="1:7" ht="38.25" customHeight="1" x14ac:dyDescent="0.25">
      <c r="A15" s="42" t="s">
        <v>304</v>
      </c>
      <c r="B15" s="43" t="s">
        <v>292</v>
      </c>
      <c r="C15" s="44" t="s">
        <v>305</v>
      </c>
      <c r="D15" s="40">
        <v>1814109.54</v>
      </c>
      <c r="E15" s="40">
        <v>1674147.64</v>
      </c>
      <c r="F15" s="40">
        <f t="shared" si="0"/>
        <v>92.284815392128962</v>
      </c>
      <c r="G15" s="8"/>
    </row>
    <row r="16" spans="1:7" ht="51" customHeight="1" x14ac:dyDescent="0.25">
      <c r="A16" s="42" t="s">
        <v>296</v>
      </c>
      <c r="B16" s="43" t="s">
        <v>292</v>
      </c>
      <c r="C16" s="44" t="s">
        <v>306</v>
      </c>
      <c r="D16" s="40">
        <v>1813670.97</v>
      </c>
      <c r="E16" s="40">
        <v>1673709.07</v>
      </c>
      <c r="F16" s="40">
        <f t="shared" si="0"/>
        <v>92.282949756867978</v>
      </c>
      <c r="G16" s="8"/>
    </row>
    <row r="17" spans="1:7" ht="25.5" customHeight="1" x14ac:dyDescent="0.25">
      <c r="A17" s="42" t="s">
        <v>298</v>
      </c>
      <c r="B17" s="43" t="s">
        <v>292</v>
      </c>
      <c r="C17" s="44" t="s">
        <v>307</v>
      </c>
      <c r="D17" s="40">
        <v>1813670.97</v>
      </c>
      <c r="E17" s="40">
        <v>1673709.07</v>
      </c>
      <c r="F17" s="40">
        <f t="shared" si="0"/>
        <v>92.282949756867978</v>
      </c>
      <c r="G17" s="8"/>
    </row>
    <row r="18" spans="1:7" ht="15" customHeight="1" x14ac:dyDescent="0.25">
      <c r="A18" s="42" t="s">
        <v>300</v>
      </c>
      <c r="B18" s="43" t="s">
        <v>292</v>
      </c>
      <c r="C18" s="44" t="s">
        <v>308</v>
      </c>
      <c r="D18" s="40">
        <v>1418106.13</v>
      </c>
      <c r="E18" s="40">
        <v>1311643.71</v>
      </c>
      <c r="F18" s="40">
        <f t="shared" si="0"/>
        <v>92.492633820008948</v>
      </c>
      <c r="G18" s="8"/>
    </row>
    <row r="19" spans="1:7" ht="38.25" customHeight="1" x14ac:dyDescent="0.25">
      <c r="A19" s="42" t="s">
        <v>302</v>
      </c>
      <c r="B19" s="43" t="s">
        <v>292</v>
      </c>
      <c r="C19" s="44" t="s">
        <v>309</v>
      </c>
      <c r="D19" s="40">
        <v>395564.84</v>
      </c>
      <c r="E19" s="40">
        <v>362065.36</v>
      </c>
      <c r="F19" s="40">
        <f t="shared" si="0"/>
        <v>91.53122911530761</v>
      </c>
      <c r="G19" s="8"/>
    </row>
    <row r="20" spans="1:7" ht="15" customHeight="1" x14ac:dyDescent="0.25">
      <c r="A20" s="42" t="s">
        <v>310</v>
      </c>
      <c r="B20" s="43" t="s">
        <v>292</v>
      </c>
      <c r="C20" s="44" t="s">
        <v>311</v>
      </c>
      <c r="D20" s="40">
        <v>438.57</v>
      </c>
      <c r="E20" s="40">
        <v>438.57</v>
      </c>
      <c r="F20" s="40">
        <f t="shared" si="0"/>
        <v>100</v>
      </c>
      <c r="G20" s="8"/>
    </row>
    <row r="21" spans="1:7" ht="15" customHeight="1" x14ac:dyDescent="0.25">
      <c r="A21" s="42" t="s">
        <v>312</v>
      </c>
      <c r="B21" s="43" t="s">
        <v>292</v>
      </c>
      <c r="C21" s="44" t="s">
        <v>313</v>
      </c>
      <c r="D21" s="40">
        <v>438.57</v>
      </c>
      <c r="E21" s="40">
        <v>438.57</v>
      </c>
      <c r="F21" s="40">
        <f t="shared" si="0"/>
        <v>100</v>
      </c>
      <c r="G21" s="8"/>
    </row>
    <row r="22" spans="1:7" ht="15" customHeight="1" x14ac:dyDescent="0.25">
      <c r="A22" s="42" t="s">
        <v>314</v>
      </c>
      <c r="B22" s="43" t="s">
        <v>292</v>
      </c>
      <c r="C22" s="44" t="s">
        <v>315</v>
      </c>
      <c r="D22" s="40">
        <v>438.57</v>
      </c>
      <c r="E22" s="40">
        <v>438.57</v>
      </c>
      <c r="F22" s="40">
        <f t="shared" si="0"/>
        <v>100</v>
      </c>
      <c r="G22" s="8"/>
    </row>
    <row r="23" spans="1:7" ht="38.25" customHeight="1" x14ac:dyDescent="0.25">
      <c r="A23" s="42" t="s">
        <v>316</v>
      </c>
      <c r="B23" s="43" t="s">
        <v>292</v>
      </c>
      <c r="C23" s="44" t="s">
        <v>317</v>
      </c>
      <c r="D23" s="40">
        <v>20137753.949999999</v>
      </c>
      <c r="E23" s="40">
        <v>19372202.620000001</v>
      </c>
      <c r="F23" s="40">
        <f t="shared" si="0"/>
        <v>96.198427431873554</v>
      </c>
      <c r="G23" s="8"/>
    </row>
    <row r="24" spans="1:7" ht="51" customHeight="1" x14ac:dyDescent="0.25">
      <c r="A24" s="42" t="s">
        <v>296</v>
      </c>
      <c r="B24" s="43" t="s">
        <v>292</v>
      </c>
      <c r="C24" s="44" t="s">
        <v>318</v>
      </c>
      <c r="D24" s="40">
        <v>15955464.890000001</v>
      </c>
      <c r="E24" s="40">
        <v>15954894.49</v>
      </c>
      <c r="F24" s="40">
        <f t="shared" si="0"/>
        <v>99.996425049323648</v>
      </c>
      <c r="G24" s="8"/>
    </row>
    <row r="25" spans="1:7" ht="25.5" customHeight="1" x14ac:dyDescent="0.25">
      <c r="A25" s="42" t="s">
        <v>298</v>
      </c>
      <c r="B25" s="43" t="s">
        <v>292</v>
      </c>
      <c r="C25" s="44" t="s">
        <v>319</v>
      </c>
      <c r="D25" s="40">
        <v>15955464.890000001</v>
      </c>
      <c r="E25" s="40">
        <v>15954894.49</v>
      </c>
      <c r="F25" s="40">
        <f t="shared" si="0"/>
        <v>99.996425049323648</v>
      </c>
      <c r="G25" s="8"/>
    </row>
    <row r="26" spans="1:7" ht="15" customHeight="1" x14ac:dyDescent="0.25">
      <c r="A26" s="42" t="s">
        <v>300</v>
      </c>
      <c r="B26" s="43" t="s">
        <v>292</v>
      </c>
      <c r="C26" s="44" t="s">
        <v>320</v>
      </c>
      <c r="D26" s="40">
        <v>12311459.91</v>
      </c>
      <c r="E26" s="40">
        <v>12311459.91</v>
      </c>
      <c r="F26" s="40">
        <f t="shared" si="0"/>
        <v>100</v>
      </c>
      <c r="G26" s="8"/>
    </row>
    <row r="27" spans="1:7" ht="25.5" customHeight="1" x14ac:dyDescent="0.25">
      <c r="A27" s="42" t="s">
        <v>321</v>
      </c>
      <c r="B27" s="43" t="s">
        <v>292</v>
      </c>
      <c r="C27" s="44" t="s">
        <v>322</v>
      </c>
      <c r="D27" s="40">
        <v>8962</v>
      </c>
      <c r="E27" s="40">
        <v>8391.6</v>
      </c>
      <c r="F27" s="40">
        <f t="shared" si="0"/>
        <v>93.635349252399024</v>
      </c>
      <c r="G27" s="8"/>
    </row>
    <row r="28" spans="1:7" ht="38.25" customHeight="1" x14ac:dyDescent="0.25">
      <c r="A28" s="42" t="s">
        <v>302</v>
      </c>
      <c r="B28" s="43" t="s">
        <v>292</v>
      </c>
      <c r="C28" s="44" t="s">
        <v>323</v>
      </c>
      <c r="D28" s="40">
        <v>3635042.98</v>
      </c>
      <c r="E28" s="40">
        <v>3635042.98</v>
      </c>
      <c r="F28" s="40">
        <f t="shared" si="0"/>
        <v>100</v>
      </c>
      <c r="G28" s="8"/>
    </row>
    <row r="29" spans="1:7" ht="25.5" customHeight="1" x14ac:dyDescent="0.25">
      <c r="A29" s="42" t="s">
        <v>324</v>
      </c>
      <c r="B29" s="43" t="s">
        <v>292</v>
      </c>
      <c r="C29" s="44" t="s">
        <v>325</v>
      </c>
      <c r="D29" s="40">
        <v>3209939.91</v>
      </c>
      <c r="E29" s="40">
        <v>2444983.9900000002</v>
      </c>
      <c r="F29" s="40">
        <f t="shared" si="0"/>
        <v>76.16915140321116</v>
      </c>
      <c r="G29" s="8"/>
    </row>
    <row r="30" spans="1:7" ht="25.5" customHeight="1" x14ac:dyDescent="0.25">
      <c r="A30" s="42" t="s">
        <v>326</v>
      </c>
      <c r="B30" s="43" t="s">
        <v>292</v>
      </c>
      <c r="C30" s="44" t="s">
        <v>327</v>
      </c>
      <c r="D30" s="40">
        <v>3209939.91</v>
      </c>
      <c r="E30" s="40">
        <v>2444983.9900000002</v>
      </c>
      <c r="F30" s="40">
        <f t="shared" si="0"/>
        <v>76.16915140321116</v>
      </c>
      <c r="G30" s="8"/>
    </row>
    <row r="31" spans="1:7" ht="25.5" customHeight="1" x14ac:dyDescent="0.25">
      <c r="A31" s="42" t="s">
        <v>328</v>
      </c>
      <c r="B31" s="43" t="s">
        <v>292</v>
      </c>
      <c r="C31" s="44" t="s">
        <v>329</v>
      </c>
      <c r="D31" s="40">
        <v>1589663.65</v>
      </c>
      <c r="E31" s="40">
        <v>1105146.02</v>
      </c>
      <c r="F31" s="40">
        <f t="shared" si="0"/>
        <v>69.520745473421371</v>
      </c>
      <c r="G31" s="8"/>
    </row>
    <row r="32" spans="1:7" ht="25.5" customHeight="1" x14ac:dyDescent="0.25">
      <c r="A32" s="42" t="s">
        <v>330</v>
      </c>
      <c r="B32" s="43" t="s">
        <v>292</v>
      </c>
      <c r="C32" s="44" t="s">
        <v>331</v>
      </c>
      <c r="D32" s="40">
        <v>1620276.26</v>
      </c>
      <c r="E32" s="40">
        <v>1339837.97</v>
      </c>
      <c r="F32" s="40">
        <f t="shared" si="0"/>
        <v>82.691946001850326</v>
      </c>
      <c r="G32" s="8"/>
    </row>
    <row r="33" spans="1:7" ht="15" customHeight="1" x14ac:dyDescent="0.25">
      <c r="A33" s="42" t="s">
        <v>310</v>
      </c>
      <c r="B33" s="43" t="s">
        <v>292</v>
      </c>
      <c r="C33" s="44" t="s">
        <v>332</v>
      </c>
      <c r="D33" s="40">
        <v>972349.15</v>
      </c>
      <c r="E33" s="40">
        <v>972324.14</v>
      </c>
      <c r="F33" s="40">
        <f t="shared" si="0"/>
        <v>99.997427878658613</v>
      </c>
      <c r="G33" s="8"/>
    </row>
    <row r="34" spans="1:7" ht="15" customHeight="1" x14ac:dyDescent="0.25">
      <c r="A34" s="42" t="s">
        <v>312</v>
      </c>
      <c r="B34" s="43" t="s">
        <v>292</v>
      </c>
      <c r="C34" s="44" t="s">
        <v>333</v>
      </c>
      <c r="D34" s="40">
        <v>972349.15</v>
      </c>
      <c r="E34" s="40">
        <v>972324.14</v>
      </c>
      <c r="F34" s="40">
        <f t="shared" si="0"/>
        <v>99.997427878658613</v>
      </c>
      <c r="G34" s="8"/>
    </row>
    <row r="35" spans="1:7" ht="15" customHeight="1" x14ac:dyDescent="0.25">
      <c r="A35" s="42" t="s">
        <v>334</v>
      </c>
      <c r="B35" s="43" t="s">
        <v>292</v>
      </c>
      <c r="C35" s="44" t="s">
        <v>335</v>
      </c>
      <c r="D35" s="40">
        <v>900504</v>
      </c>
      <c r="E35" s="40">
        <v>900504</v>
      </c>
      <c r="F35" s="40">
        <f t="shared" si="0"/>
        <v>100</v>
      </c>
      <c r="G35" s="8"/>
    </row>
    <row r="36" spans="1:7" ht="15" customHeight="1" x14ac:dyDescent="0.25">
      <c r="A36" s="42" t="s">
        <v>336</v>
      </c>
      <c r="B36" s="43" t="s">
        <v>292</v>
      </c>
      <c r="C36" s="44" t="s">
        <v>337</v>
      </c>
      <c r="D36" s="40">
        <v>2491.0100000000002</v>
      </c>
      <c r="E36" s="40">
        <v>2490</v>
      </c>
      <c r="F36" s="40">
        <f t="shared" si="0"/>
        <v>99.959454197293468</v>
      </c>
      <c r="G36" s="8"/>
    </row>
    <row r="37" spans="1:7" ht="15" customHeight="1" x14ac:dyDescent="0.25">
      <c r="A37" s="42" t="s">
        <v>314</v>
      </c>
      <c r="B37" s="43" t="s">
        <v>292</v>
      </c>
      <c r="C37" s="44" t="s">
        <v>338</v>
      </c>
      <c r="D37" s="40">
        <v>69354.14</v>
      </c>
      <c r="E37" s="40">
        <v>69330.14</v>
      </c>
      <c r="F37" s="40">
        <f t="shared" si="0"/>
        <v>99.965395000211956</v>
      </c>
      <c r="G37" s="8"/>
    </row>
    <row r="38" spans="1:7" ht="15" customHeight="1" x14ac:dyDescent="0.25">
      <c r="A38" s="42" t="s">
        <v>339</v>
      </c>
      <c r="B38" s="43" t="s">
        <v>292</v>
      </c>
      <c r="C38" s="44" t="s">
        <v>340</v>
      </c>
      <c r="D38" s="40">
        <v>8400</v>
      </c>
      <c r="E38" s="40">
        <v>8400</v>
      </c>
      <c r="F38" s="40">
        <f t="shared" si="0"/>
        <v>100</v>
      </c>
      <c r="G38" s="8"/>
    </row>
    <row r="39" spans="1:7" ht="25.5" customHeight="1" x14ac:dyDescent="0.25">
      <c r="A39" s="42" t="s">
        <v>324</v>
      </c>
      <c r="B39" s="43" t="s">
        <v>292</v>
      </c>
      <c r="C39" s="44" t="s">
        <v>341</v>
      </c>
      <c r="D39" s="40">
        <v>8400</v>
      </c>
      <c r="E39" s="40">
        <v>8400</v>
      </c>
      <c r="F39" s="40">
        <f t="shared" si="0"/>
        <v>100</v>
      </c>
      <c r="G39" s="8"/>
    </row>
    <row r="40" spans="1:7" ht="25.5" customHeight="1" x14ac:dyDescent="0.25">
      <c r="A40" s="42" t="s">
        <v>326</v>
      </c>
      <c r="B40" s="43" t="s">
        <v>292</v>
      </c>
      <c r="C40" s="44" t="s">
        <v>342</v>
      </c>
      <c r="D40" s="40">
        <v>8400</v>
      </c>
      <c r="E40" s="40">
        <v>8400</v>
      </c>
      <c r="F40" s="40">
        <f t="shared" si="0"/>
        <v>100</v>
      </c>
      <c r="G40" s="8"/>
    </row>
    <row r="41" spans="1:7" ht="25.5" customHeight="1" x14ac:dyDescent="0.25">
      <c r="A41" s="42" t="s">
        <v>330</v>
      </c>
      <c r="B41" s="43" t="s">
        <v>292</v>
      </c>
      <c r="C41" s="44" t="s">
        <v>343</v>
      </c>
      <c r="D41" s="40">
        <v>8400</v>
      </c>
      <c r="E41" s="40">
        <v>8400</v>
      </c>
      <c r="F41" s="40">
        <f t="shared" si="0"/>
        <v>100</v>
      </c>
      <c r="G41" s="8"/>
    </row>
    <row r="42" spans="1:7" ht="38.25" customHeight="1" x14ac:dyDescent="0.25">
      <c r="A42" s="42" t="s">
        <v>344</v>
      </c>
      <c r="B42" s="43" t="s">
        <v>292</v>
      </c>
      <c r="C42" s="44" t="s">
        <v>345</v>
      </c>
      <c r="D42" s="40">
        <v>6658503.7800000003</v>
      </c>
      <c r="E42" s="40">
        <v>6641165.7000000002</v>
      </c>
      <c r="F42" s="40">
        <f t="shared" si="0"/>
        <v>99.739609969854214</v>
      </c>
      <c r="G42" s="8"/>
    </row>
    <row r="43" spans="1:7" ht="51" customHeight="1" x14ac:dyDescent="0.25">
      <c r="A43" s="42" t="s">
        <v>296</v>
      </c>
      <c r="B43" s="43" t="s">
        <v>292</v>
      </c>
      <c r="C43" s="44" t="s">
        <v>346</v>
      </c>
      <c r="D43" s="40">
        <v>6616651.75</v>
      </c>
      <c r="E43" s="40">
        <v>6606914.46</v>
      </c>
      <c r="F43" s="40">
        <f t="shared" si="0"/>
        <v>99.852836595185778</v>
      </c>
      <c r="G43" s="8"/>
    </row>
    <row r="44" spans="1:7" ht="25.5" customHeight="1" x14ac:dyDescent="0.25">
      <c r="A44" s="42" t="s">
        <v>298</v>
      </c>
      <c r="B44" s="43" t="s">
        <v>292</v>
      </c>
      <c r="C44" s="44" t="s">
        <v>347</v>
      </c>
      <c r="D44" s="40">
        <v>6616651.75</v>
      </c>
      <c r="E44" s="40">
        <v>6606914.46</v>
      </c>
      <c r="F44" s="40">
        <f t="shared" si="0"/>
        <v>99.852836595185778</v>
      </c>
      <c r="G44" s="8"/>
    </row>
    <row r="45" spans="1:7" ht="15" customHeight="1" x14ac:dyDescent="0.25">
      <c r="A45" s="42" t="s">
        <v>300</v>
      </c>
      <c r="B45" s="43" t="s">
        <v>292</v>
      </c>
      <c r="C45" s="44" t="s">
        <v>348</v>
      </c>
      <c r="D45" s="40">
        <v>5018775.75</v>
      </c>
      <c r="E45" s="40">
        <v>5014717.08</v>
      </c>
      <c r="F45" s="40">
        <f t="shared" si="0"/>
        <v>99.919130277936802</v>
      </c>
      <c r="G45" s="8"/>
    </row>
    <row r="46" spans="1:7" ht="25.5" customHeight="1" x14ac:dyDescent="0.25">
      <c r="A46" s="42" t="s">
        <v>321</v>
      </c>
      <c r="B46" s="43" t="s">
        <v>292</v>
      </c>
      <c r="C46" s="44" t="s">
        <v>349</v>
      </c>
      <c r="D46" s="40">
        <v>121200</v>
      </c>
      <c r="E46" s="40">
        <v>115717.64</v>
      </c>
      <c r="F46" s="40">
        <f t="shared" si="0"/>
        <v>95.476600660065998</v>
      </c>
      <c r="G46" s="8"/>
    </row>
    <row r="47" spans="1:7" ht="38.25" customHeight="1" x14ac:dyDescent="0.25">
      <c r="A47" s="42" t="s">
        <v>302</v>
      </c>
      <c r="B47" s="43" t="s">
        <v>292</v>
      </c>
      <c r="C47" s="44" t="s">
        <v>350</v>
      </c>
      <c r="D47" s="40">
        <v>1476676</v>
      </c>
      <c r="E47" s="40">
        <v>1476479.74</v>
      </c>
      <c r="F47" s="40">
        <f t="shared" si="0"/>
        <v>99.986709339083177</v>
      </c>
      <c r="G47" s="8"/>
    </row>
    <row r="48" spans="1:7" ht="25.5" customHeight="1" x14ac:dyDescent="0.25">
      <c r="A48" s="42" t="s">
        <v>324</v>
      </c>
      <c r="B48" s="43" t="s">
        <v>292</v>
      </c>
      <c r="C48" s="44" t="s">
        <v>351</v>
      </c>
      <c r="D48" s="40">
        <v>35396.9</v>
      </c>
      <c r="E48" s="40">
        <v>27796.66</v>
      </c>
      <c r="F48" s="40">
        <f t="shared" si="0"/>
        <v>78.528515208958964</v>
      </c>
      <c r="G48" s="8"/>
    </row>
    <row r="49" spans="1:7" ht="25.5" customHeight="1" x14ac:dyDescent="0.25">
      <c r="A49" s="42" t="s">
        <v>326</v>
      </c>
      <c r="B49" s="43" t="s">
        <v>292</v>
      </c>
      <c r="C49" s="44" t="s">
        <v>352</v>
      </c>
      <c r="D49" s="40">
        <v>35396.9</v>
      </c>
      <c r="E49" s="40">
        <v>27796.66</v>
      </c>
      <c r="F49" s="40">
        <f t="shared" si="0"/>
        <v>78.528515208958964</v>
      </c>
      <c r="G49" s="8"/>
    </row>
    <row r="50" spans="1:7" ht="25.5" customHeight="1" x14ac:dyDescent="0.25">
      <c r="A50" s="42" t="s">
        <v>328</v>
      </c>
      <c r="B50" s="43" t="s">
        <v>292</v>
      </c>
      <c r="C50" s="44" t="s">
        <v>353</v>
      </c>
      <c r="D50" s="40">
        <v>21196.9</v>
      </c>
      <c r="E50" s="40">
        <v>13596.9</v>
      </c>
      <c r="F50" s="40">
        <f t="shared" si="0"/>
        <v>64.145700550552192</v>
      </c>
      <c r="G50" s="8"/>
    </row>
    <row r="51" spans="1:7" ht="25.5" customHeight="1" x14ac:dyDescent="0.25">
      <c r="A51" s="42" t="s">
        <v>330</v>
      </c>
      <c r="B51" s="43" t="s">
        <v>292</v>
      </c>
      <c r="C51" s="44" t="s">
        <v>354</v>
      </c>
      <c r="D51" s="40">
        <v>14200</v>
      </c>
      <c r="E51" s="40">
        <v>14199.76</v>
      </c>
      <c r="F51" s="40">
        <f t="shared" si="0"/>
        <v>99.998309859154929</v>
      </c>
      <c r="G51" s="8"/>
    </row>
    <row r="52" spans="1:7" ht="15" customHeight="1" x14ac:dyDescent="0.25">
      <c r="A52" s="42" t="s">
        <v>310</v>
      </c>
      <c r="B52" s="43" t="s">
        <v>292</v>
      </c>
      <c r="C52" s="44" t="s">
        <v>355</v>
      </c>
      <c r="D52" s="40">
        <v>6455.13</v>
      </c>
      <c r="E52" s="40">
        <v>6454.58</v>
      </c>
      <c r="F52" s="40">
        <f t="shared" si="0"/>
        <v>99.991479644871589</v>
      </c>
      <c r="G52" s="8"/>
    </row>
    <row r="53" spans="1:7" ht="15" customHeight="1" x14ac:dyDescent="0.25">
      <c r="A53" s="42" t="s">
        <v>312</v>
      </c>
      <c r="B53" s="43" t="s">
        <v>292</v>
      </c>
      <c r="C53" s="44" t="s">
        <v>356</v>
      </c>
      <c r="D53" s="40">
        <v>6455.13</v>
      </c>
      <c r="E53" s="40">
        <v>6454.58</v>
      </c>
      <c r="F53" s="40">
        <f t="shared" si="0"/>
        <v>99.991479644871589</v>
      </c>
      <c r="G53" s="8"/>
    </row>
    <row r="54" spans="1:7" ht="15" customHeight="1" x14ac:dyDescent="0.25">
      <c r="A54" s="42" t="s">
        <v>336</v>
      </c>
      <c r="B54" s="43" t="s">
        <v>292</v>
      </c>
      <c r="C54" s="44" t="s">
        <v>357</v>
      </c>
      <c r="D54" s="40">
        <v>0.55000000000000004</v>
      </c>
      <c r="E54" s="40" t="s">
        <v>22</v>
      </c>
      <c r="F54" s="40" t="s">
        <v>22</v>
      </c>
      <c r="G54" s="8"/>
    </row>
    <row r="55" spans="1:7" ht="15" customHeight="1" x14ac:dyDescent="0.25">
      <c r="A55" s="42" t="s">
        <v>314</v>
      </c>
      <c r="B55" s="43" t="s">
        <v>292</v>
      </c>
      <c r="C55" s="44" t="s">
        <v>358</v>
      </c>
      <c r="D55" s="40">
        <v>6454.58</v>
      </c>
      <c r="E55" s="40">
        <v>6454.58</v>
      </c>
      <c r="F55" s="40">
        <f t="shared" si="0"/>
        <v>100</v>
      </c>
      <c r="G55" s="8"/>
    </row>
    <row r="56" spans="1:7" ht="15" customHeight="1" x14ac:dyDescent="0.25">
      <c r="A56" s="42" t="s">
        <v>359</v>
      </c>
      <c r="B56" s="43" t="s">
        <v>292</v>
      </c>
      <c r="C56" s="44" t="s">
        <v>360</v>
      </c>
      <c r="D56" s="40">
        <v>50000</v>
      </c>
      <c r="E56" s="40" t="s">
        <v>22</v>
      </c>
      <c r="F56" s="40" t="s">
        <v>22</v>
      </c>
      <c r="G56" s="8"/>
    </row>
    <row r="57" spans="1:7" ht="15" customHeight="1" x14ac:dyDescent="0.25">
      <c r="A57" s="42" t="s">
        <v>310</v>
      </c>
      <c r="B57" s="43" t="s">
        <v>292</v>
      </c>
      <c r="C57" s="44" t="s">
        <v>361</v>
      </c>
      <c r="D57" s="40">
        <v>50000</v>
      </c>
      <c r="E57" s="40" t="s">
        <v>22</v>
      </c>
      <c r="F57" s="40" t="s">
        <v>22</v>
      </c>
      <c r="G57" s="8"/>
    </row>
    <row r="58" spans="1:7" ht="15" customHeight="1" x14ac:dyDescent="0.25">
      <c r="A58" s="42" t="s">
        <v>362</v>
      </c>
      <c r="B58" s="43" t="s">
        <v>292</v>
      </c>
      <c r="C58" s="44" t="s">
        <v>363</v>
      </c>
      <c r="D58" s="40">
        <v>50000</v>
      </c>
      <c r="E58" s="40" t="s">
        <v>22</v>
      </c>
      <c r="F58" s="40" t="s">
        <v>22</v>
      </c>
      <c r="G58" s="8"/>
    </row>
    <row r="59" spans="1:7" ht="15" customHeight="1" x14ac:dyDescent="0.25">
      <c r="A59" s="42" t="s">
        <v>364</v>
      </c>
      <c r="B59" s="43" t="s">
        <v>292</v>
      </c>
      <c r="C59" s="44" t="s">
        <v>365</v>
      </c>
      <c r="D59" s="40">
        <v>20736193.899999999</v>
      </c>
      <c r="E59" s="40">
        <v>19053419.379999999</v>
      </c>
      <c r="F59" s="40">
        <f t="shared" si="0"/>
        <v>91.884843823726015</v>
      </c>
      <c r="G59" s="8"/>
    </row>
    <row r="60" spans="1:7" ht="51" customHeight="1" x14ac:dyDescent="0.25">
      <c r="A60" s="42" t="s">
        <v>296</v>
      </c>
      <c r="B60" s="43" t="s">
        <v>292</v>
      </c>
      <c r="C60" s="44" t="s">
        <v>366</v>
      </c>
      <c r="D60" s="40">
        <v>16104080.99</v>
      </c>
      <c r="E60" s="40">
        <v>15781473.74</v>
      </c>
      <c r="F60" s="40">
        <f t="shared" si="0"/>
        <v>97.996736043489065</v>
      </c>
      <c r="G60" s="8"/>
    </row>
    <row r="61" spans="1:7" ht="15" customHeight="1" x14ac:dyDescent="0.25">
      <c r="A61" s="42" t="s">
        <v>367</v>
      </c>
      <c r="B61" s="43" t="s">
        <v>292</v>
      </c>
      <c r="C61" s="44" t="s">
        <v>368</v>
      </c>
      <c r="D61" s="40">
        <v>11732182.199999999</v>
      </c>
      <c r="E61" s="40">
        <v>11728431.539999999</v>
      </c>
      <c r="F61" s="40">
        <f t="shared" si="0"/>
        <v>99.96803101131519</v>
      </c>
      <c r="G61" s="8"/>
    </row>
    <row r="62" spans="1:7" ht="15" customHeight="1" x14ac:dyDescent="0.25">
      <c r="A62" s="42" t="s">
        <v>369</v>
      </c>
      <c r="B62" s="43" t="s">
        <v>292</v>
      </c>
      <c r="C62" s="44" t="s">
        <v>370</v>
      </c>
      <c r="D62" s="40">
        <v>8931256.0899999999</v>
      </c>
      <c r="E62" s="40">
        <v>8929496.3300000001</v>
      </c>
      <c r="F62" s="40">
        <f t="shared" si="0"/>
        <v>99.980296612455561</v>
      </c>
      <c r="G62" s="8"/>
    </row>
    <row r="63" spans="1:7" ht="38.25" customHeight="1" x14ac:dyDescent="0.25">
      <c r="A63" s="42" t="s">
        <v>371</v>
      </c>
      <c r="B63" s="43" t="s">
        <v>292</v>
      </c>
      <c r="C63" s="44" t="s">
        <v>372</v>
      </c>
      <c r="D63" s="40">
        <v>2800926.11</v>
      </c>
      <c r="E63" s="40">
        <v>2798935.21</v>
      </c>
      <c r="F63" s="40">
        <f t="shared" si="0"/>
        <v>99.928919938555623</v>
      </c>
      <c r="G63" s="8"/>
    </row>
    <row r="64" spans="1:7" ht="25.5" customHeight="1" x14ac:dyDescent="0.25">
      <c r="A64" s="42" t="s">
        <v>298</v>
      </c>
      <c r="B64" s="43" t="s">
        <v>292</v>
      </c>
      <c r="C64" s="44" t="s">
        <v>373</v>
      </c>
      <c r="D64" s="40">
        <v>4371898.79</v>
      </c>
      <c r="E64" s="40">
        <v>4053042.2</v>
      </c>
      <c r="F64" s="40">
        <f t="shared" si="0"/>
        <v>92.706679515789986</v>
      </c>
      <c r="G64" s="8"/>
    </row>
    <row r="65" spans="1:7" ht="15" customHeight="1" x14ac:dyDescent="0.25">
      <c r="A65" s="42" t="s">
        <v>300</v>
      </c>
      <c r="B65" s="43" t="s">
        <v>292</v>
      </c>
      <c r="C65" s="44" t="s">
        <v>374</v>
      </c>
      <c r="D65" s="40">
        <v>3191918.54</v>
      </c>
      <c r="E65" s="40">
        <v>2966268.43</v>
      </c>
      <c r="F65" s="40">
        <f t="shared" si="0"/>
        <v>92.930580552973638</v>
      </c>
      <c r="G65" s="8"/>
    </row>
    <row r="66" spans="1:7" ht="25.5" customHeight="1" x14ac:dyDescent="0.25">
      <c r="A66" s="42" t="s">
        <v>321</v>
      </c>
      <c r="B66" s="43" t="s">
        <v>292</v>
      </c>
      <c r="C66" s="44" t="s">
        <v>375</v>
      </c>
      <c r="D66" s="40">
        <v>236300</v>
      </c>
      <c r="E66" s="40">
        <v>218700.18</v>
      </c>
      <c r="F66" s="40">
        <f t="shared" si="0"/>
        <v>92.551917054591613</v>
      </c>
      <c r="G66" s="8"/>
    </row>
    <row r="67" spans="1:7" ht="38.25" customHeight="1" x14ac:dyDescent="0.25">
      <c r="A67" s="42" t="s">
        <v>302</v>
      </c>
      <c r="B67" s="43" t="s">
        <v>292</v>
      </c>
      <c r="C67" s="44" t="s">
        <v>376</v>
      </c>
      <c r="D67" s="40">
        <v>943680.25</v>
      </c>
      <c r="E67" s="40">
        <v>868073.59</v>
      </c>
      <c r="F67" s="40">
        <f t="shared" si="0"/>
        <v>91.988106140824712</v>
      </c>
      <c r="G67" s="8"/>
    </row>
    <row r="68" spans="1:7" ht="25.5" customHeight="1" x14ac:dyDescent="0.25">
      <c r="A68" s="42" t="s">
        <v>324</v>
      </c>
      <c r="B68" s="43" t="s">
        <v>292</v>
      </c>
      <c r="C68" s="44" t="s">
        <v>377</v>
      </c>
      <c r="D68" s="40">
        <v>4283395.28</v>
      </c>
      <c r="E68" s="40">
        <v>2924302.3</v>
      </c>
      <c r="F68" s="40">
        <f t="shared" si="0"/>
        <v>68.270661679395602</v>
      </c>
      <c r="G68" s="8"/>
    </row>
    <row r="69" spans="1:7" ht="25.5" customHeight="1" x14ac:dyDescent="0.25">
      <c r="A69" s="42" t="s">
        <v>326</v>
      </c>
      <c r="B69" s="43" t="s">
        <v>292</v>
      </c>
      <c r="C69" s="44" t="s">
        <v>378</v>
      </c>
      <c r="D69" s="40">
        <v>4283395.28</v>
      </c>
      <c r="E69" s="40">
        <v>2924302.3</v>
      </c>
      <c r="F69" s="40">
        <f t="shared" si="0"/>
        <v>68.270661679395602</v>
      </c>
      <c r="G69" s="8"/>
    </row>
    <row r="70" spans="1:7" ht="25.5" customHeight="1" x14ac:dyDescent="0.25">
      <c r="A70" s="42" t="s">
        <v>328</v>
      </c>
      <c r="B70" s="43" t="s">
        <v>292</v>
      </c>
      <c r="C70" s="44" t="s">
        <v>379</v>
      </c>
      <c r="D70" s="40">
        <v>71656</v>
      </c>
      <c r="E70" s="40">
        <v>21495.32</v>
      </c>
      <c r="F70" s="40">
        <f t="shared" si="0"/>
        <v>29.997934576309031</v>
      </c>
      <c r="G70" s="8"/>
    </row>
    <row r="71" spans="1:7" ht="25.5" customHeight="1" x14ac:dyDescent="0.25">
      <c r="A71" s="42" t="s">
        <v>330</v>
      </c>
      <c r="B71" s="43" t="s">
        <v>292</v>
      </c>
      <c r="C71" s="44" t="s">
        <v>380</v>
      </c>
      <c r="D71" s="40">
        <v>4211739.28</v>
      </c>
      <c r="E71" s="40">
        <v>2902806.98</v>
      </c>
      <c r="F71" s="40">
        <f t="shared" si="0"/>
        <v>68.921810848652527</v>
      </c>
      <c r="G71" s="8"/>
    </row>
    <row r="72" spans="1:7" ht="15" customHeight="1" x14ac:dyDescent="0.25">
      <c r="A72" s="42" t="s">
        <v>381</v>
      </c>
      <c r="B72" s="43" t="s">
        <v>292</v>
      </c>
      <c r="C72" s="44" t="s">
        <v>382</v>
      </c>
      <c r="D72" s="40">
        <v>25000</v>
      </c>
      <c r="E72" s="40">
        <v>24000</v>
      </c>
      <c r="F72" s="40">
        <f t="shared" ref="F72:F135" si="1">E72/D72*100</f>
        <v>96</v>
      </c>
      <c r="G72" s="8"/>
    </row>
    <row r="73" spans="1:7" ht="25.5" customHeight="1" x14ac:dyDescent="0.25">
      <c r="A73" s="42" t="s">
        <v>383</v>
      </c>
      <c r="B73" s="43" t="s">
        <v>292</v>
      </c>
      <c r="C73" s="44" t="s">
        <v>384</v>
      </c>
      <c r="D73" s="40">
        <v>25000</v>
      </c>
      <c r="E73" s="40">
        <v>24000</v>
      </c>
      <c r="F73" s="40">
        <f t="shared" si="1"/>
        <v>96</v>
      </c>
      <c r="G73" s="8"/>
    </row>
    <row r="74" spans="1:7" ht="15" customHeight="1" x14ac:dyDescent="0.25">
      <c r="A74" s="42" t="s">
        <v>310</v>
      </c>
      <c r="B74" s="43" t="s">
        <v>292</v>
      </c>
      <c r="C74" s="44" t="s">
        <v>385</v>
      </c>
      <c r="D74" s="40">
        <v>323717.63</v>
      </c>
      <c r="E74" s="40">
        <v>323643.34000000003</v>
      </c>
      <c r="F74" s="40">
        <f t="shared" si="1"/>
        <v>99.977050987306455</v>
      </c>
      <c r="G74" s="8"/>
    </row>
    <row r="75" spans="1:7" ht="15" customHeight="1" x14ac:dyDescent="0.25">
      <c r="A75" s="42" t="s">
        <v>386</v>
      </c>
      <c r="B75" s="43" t="s">
        <v>292</v>
      </c>
      <c r="C75" s="44" t="s">
        <v>387</v>
      </c>
      <c r="D75" s="40">
        <v>79500</v>
      </c>
      <c r="E75" s="40">
        <v>79500</v>
      </c>
      <c r="F75" s="40">
        <f t="shared" si="1"/>
        <v>100</v>
      </c>
      <c r="G75" s="8"/>
    </row>
    <row r="76" spans="1:7" ht="76.5" customHeight="1" x14ac:dyDescent="0.25">
      <c r="A76" s="42" t="s">
        <v>388</v>
      </c>
      <c r="B76" s="43" t="s">
        <v>292</v>
      </c>
      <c r="C76" s="44" t="s">
        <v>389</v>
      </c>
      <c r="D76" s="40">
        <v>79500</v>
      </c>
      <c r="E76" s="40">
        <v>79500</v>
      </c>
      <c r="F76" s="40">
        <f t="shared" si="1"/>
        <v>100</v>
      </c>
      <c r="G76" s="8"/>
    </row>
    <row r="77" spans="1:7" ht="15" customHeight="1" x14ac:dyDescent="0.25">
      <c r="A77" s="42" t="s">
        <v>312</v>
      </c>
      <c r="B77" s="43" t="s">
        <v>292</v>
      </c>
      <c r="C77" s="44" t="s">
        <v>390</v>
      </c>
      <c r="D77" s="40">
        <v>244217.63</v>
      </c>
      <c r="E77" s="40">
        <v>244143.34</v>
      </c>
      <c r="F77" s="40">
        <f t="shared" si="1"/>
        <v>99.969580410718095</v>
      </c>
      <c r="G77" s="8"/>
    </row>
    <row r="78" spans="1:7" ht="15" customHeight="1" x14ac:dyDescent="0.25">
      <c r="A78" s="42" t="s">
        <v>336</v>
      </c>
      <c r="B78" s="43" t="s">
        <v>292</v>
      </c>
      <c r="C78" s="44" t="s">
        <v>391</v>
      </c>
      <c r="D78" s="40">
        <v>230221</v>
      </c>
      <c r="E78" s="40">
        <v>230221</v>
      </c>
      <c r="F78" s="40">
        <f t="shared" si="1"/>
        <v>100</v>
      </c>
      <c r="G78" s="8"/>
    </row>
    <row r="79" spans="1:7" ht="15" customHeight="1" x14ac:dyDescent="0.25">
      <c r="A79" s="42" t="s">
        <v>314</v>
      </c>
      <c r="B79" s="43" t="s">
        <v>292</v>
      </c>
      <c r="C79" s="44" t="s">
        <v>392</v>
      </c>
      <c r="D79" s="40">
        <v>13996.63</v>
      </c>
      <c r="E79" s="40">
        <v>13922.34</v>
      </c>
      <c r="F79" s="40">
        <f t="shared" si="1"/>
        <v>99.469229378786181</v>
      </c>
      <c r="G79" s="8"/>
    </row>
    <row r="80" spans="1:7" ht="15" customHeight="1" x14ac:dyDescent="0.25">
      <c r="A80" s="42" t="s">
        <v>393</v>
      </c>
      <c r="B80" s="43" t="s">
        <v>292</v>
      </c>
      <c r="C80" s="44" t="s">
        <v>394</v>
      </c>
      <c r="D80" s="40">
        <v>939500</v>
      </c>
      <c r="E80" s="40">
        <v>693711.44</v>
      </c>
      <c r="F80" s="40">
        <f t="shared" si="1"/>
        <v>73.838365087812662</v>
      </c>
      <c r="G80" s="8"/>
    </row>
    <row r="81" spans="1:7" ht="15" customHeight="1" x14ac:dyDescent="0.25">
      <c r="A81" s="42" t="s">
        <v>395</v>
      </c>
      <c r="B81" s="43" t="s">
        <v>292</v>
      </c>
      <c r="C81" s="44" t="s">
        <v>396</v>
      </c>
      <c r="D81" s="40">
        <v>904000</v>
      </c>
      <c r="E81" s="40">
        <v>672945.29</v>
      </c>
      <c r="F81" s="40">
        <f t="shared" si="1"/>
        <v>74.440850663716816</v>
      </c>
      <c r="G81" s="8"/>
    </row>
    <row r="82" spans="1:7" ht="51" customHeight="1" x14ac:dyDescent="0.25">
      <c r="A82" s="42" t="s">
        <v>296</v>
      </c>
      <c r="B82" s="43" t="s">
        <v>292</v>
      </c>
      <c r="C82" s="44" t="s">
        <v>397</v>
      </c>
      <c r="D82" s="40">
        <v>865000</v>
      </c>
      <c r="E82" s="40">
        <v>653506.68999999994</v>
      </c>
      <c r="F82" s="40">
        <f t="shared" si="1"/>
        <v>75.549906358381492</v>
      </c>
      <c r="G82" s="8"/>
    </row>
    <row r="83" spans="1:7" ht="25.5" customHeight="1" x14ac:dyDescent="0.25">
      <c r="A83" s="42" t="s">
        <v>298</v>
      </c>
      <c r="B83" s="43" t="s">
        <v>292</v>
      </c>
      <c r="C83" s="44" t="s">
        <v>398</v>
      </c>
      <c r="D83" s="40">
        <v>865000</v>
      </c>
      <c r="E83" s="40">
        <v>653506.68999999994</v>
      </c>
      <c r="F83" s="40">
        <f t="shared" si="1"/>
        <v>75.549906358381492</v>
      </c>
      <c r="G83" s="8"/>
    </row>
    <row r="84" spans="1:7" ht="15" customHeight="1" x14ac:dyDescent="0.25">
      <c r="A84" s="42" t="s">
        <v>300</v>
      </c>
      <c r="B84" s="43" t="s">
        <v>292</v>
      </c>
      <c r="C84" s="44" t="s">
        <v>399</v>
      </c>
      <c r="D84" s="40">
        <v>656700</v>
      </c>
      <c r="E84" s="40">
        <v>499924.31</v>
      </c>
      <c r="F84" s="40">
        <f t="shared" si="1"/>
        <v>76.126741282168425</v>
      </c>
      <c r="G84" s="8"/>
    </row>
    <row r="85" spans="1:7" ht="25.5" customHeight="1" x14ac:dyDescent="0.25">
      <c r="A85" s="42" t="s">
        <v>321</v>
      </c>
      <c r="B85" s="43" t="s">
        <v>292</v>
      </c>
      <c r="C85" s="44" t="s">
        <v>400</v>
      </c>
      <c r="D85" s="40">
        <v>10000</v>
      </c>
      <c r="E85" s="40">
        <v>3930</v>
      </c>
      <c r="F85" s="40">
        <f t="shared" si="1"/>
        <v>39.300000000000004</v>
      </c>
      <c r="G85" s="8"/>
    </row>
    <row r="86" spans="1:7" ht="38.25" customHeight="1" x14ac:dyDescent="0.25">
      <c r="A86" s="42" t="s">
        <v>302</v>
      </c>
      <c r="B86" s="43" t="s">
        <v>292</v>
      </c>
      <c r="C86" s="44" t="s">
        <v>401</v>
      </c>
      <c r="D86" s="40">
        <v>198300</v>
      </c>
      <c r="E86" s="40">
        <v>149652.38</v>
      </c>
      <c r="F86" s="40">
        <f t="shared" si="1"/>
        <v>75.46766515380736</v>
      </c>
      <c r="G86" s="8"/>
    </row>
    <row r="87" spans="1:7" ht="25.5" customHeight="1" x14ac:dyDescent="0.25">
      <c r="A87" s="42" t="s">
        <v>324</v>
      </c>
      <c r="B87" s="43" t="s">
        <v>292</v>
      </c>
      <c r="C87" s="44" t="s">
        <v>402</v>
      </c>
      <c r="D87" s="40">
        <v>39000</v>
      </c>
      <c r="E87" s="40">
        <v>19438.599999999999</v>
      </c>
      <c r="F87" s="40">
        <f t="shared" si="1"/>
        <v>49.842564102564097</v>
      </c>
      <c r="G87" s="8"/>
    </row>
    <row r="88" spans="1:7" ht="25.5" customHeight="1" x14ac:dyDescent="0.25">
      <c r="A88" s="42" t="s">
        <v>326</v>
      </c>
      <c r="B88" s="43" t="s">
        <v>292</v>
      </c>
      <c r="C88" s="44" t="s">
        <v>403</v>
      </c>
      <c r="D88" s="40">
        <v>39000</v>
      </c>
      <c r="E88" s="40">
        <v>19438.599999999999</v>
      </c>
      <c r="F88" s="40">
        <f t="shared" si="1"/>
        <v>49.842564102564097</v>
      </c>
      <c r="G88" s="8"/>
    </row>
    <row r="89" spans="1:7" ht="25.5" customHeight="1" x14ac:dyDescent="0.25">
      <c r="A89" s="42" t="s">
        <v>328</v>
      </c>
      <c r="B89" s="43" t="s">
        <v>292</v>
      </c>
      <c r="C89" s="44" t="s">
        <v>404</v>
      </c>
      <c r="D89" s="40">
        <v>25935.05</v>
      </c>
      <c r="E89" s="40">
        <v>6373.65</v>
      </c>
      <c r="F89" s="40">
        <f t="shared" si="1"/>
        <v>24.575429775535422</v>
      </c>
      <c r="G89" s="8"/>
    </row>
    <row r="90" spans="1:7" ht="25.5" customHeight="1" x14ac:dyDescent="0.25">
      <c r="A90" s="42" t="s">
        <v>330</v>
      </c>
      <c r="B90" s="43" t="s">
        <v>292</v>
      </c>
      <c r="C90" s="44" t="s">
        <v>405</v>
      </c>
      <c r="D90" s="40">
        <v>13064.95</v>
      </c>
      <c r="E90" s="40">
        <v>13064.95</v>
      </c>
      <c r="F90" s="40">
        <f t="shared" si="1"/>
        <v>100</v>
      </c>
      <c r="G90" s="8"/>
    </row>
    <row r="91" spans="1:7" ht="15" customHeight="1" x14ac:dyDescent="0.25">
      <c r="A91" s="42" t="s">
        <v>406</v>
      </c>
      <c r="B91" s="43" t="s">
        <v>292</v>
      </c>
      <c r="C91" s="44" t="s">
        <v>407</v>
      </c>
      <c r="D91" s="40">
        <v>35500</v>
      </c>
      <c r="E91" s="40">
        <v>20766.150000000001</v>
      </c>
      <c r="F91" s="40">
        <f t="shared" si="1"/>
        <v>58.496197183098595</v>
      </c>
      <c r="G91" s="8"/>
    </row>
    <row r="92" spans="1:7" ht="51" customHeight="1" x14ac:dyDescent="0.25">
      <c r="A92" s="42" t="s">
        <v>296</v>
      </c>
      <c r="B92" s="43" t="s">
        <v>292</v>
      </c>
      <c r="C92" s="44" t="s">
        <v>408</v>
      </c>
      <c r="D92" s="40">
        <v>6800</v>
      </c>
      <c r="E92" s="40" t="s">
        <v>22</v>
      </c>
      <c r="F92" s="40" t="s">
        <v>22</v>
      </c>
      <c r="G92" s="8"/>
    </row>
    <row r="93" spans="1:7" ht="25.5" customHeight="1" x14ac:dyDescent="0.25">
      <c r="A93" s="42" t="s">
        <v>298</v>
      </c>
      <c r="B93" s="43" t="s">
        <v>292</v>
      </c>
      <c r="C93" s="44" t="s">
        <v>409</v>
      </c>
      <c r="D93" s="40">
        <v>6800</v>
      </c>
      <c r="E93" s="40" t="s">
        <v>22</v>
      </c>
      <c r="F93" s="40" t="s">
        <v>22</v>
      </c>
      <c r="G93" s="8"/>
    </row>
    <row r="94" spans="1:7" ht="25.5" customHeight="1" x14ac:dyDescent="0.25">
      <c r="A94" s="42" t="s">
        <v>321</v>
      </c>
      <c r="B94" s="43" t="s">
        <v>292</v>
      </c>
      <c r="C94" s="44" t="s">
        <v>410</v>
      </c>
      <c r="D94" s="40">
        <v>6800</v>
      </c>
      <c r="E94" s="40" t="s">
        <v>22</v>
      </c>
      <c r="F94" s="40" t="s">
        <v>22</v>
      </c>
      <c r="G94" s="8"/>
    </row>
    <row r="95" spans="1:7" ht="25.5" customHeight="1" x14ac:dyDescent="0.25">
      <c r="A95" s="42" t="s">
        <v>324</v>
      </c>
      <c r="B95" s="43" t="s">
        <v>292</v>
      </c>
      <c r="C95" s="44" t="s">
        <v>411</v>
      </c>
      <c r="D95" s="40">
        <v>28700</v>
      </c>
      <c r="E95" s="40">
        <v>20766.150000000001</v>
      </c>
      <c r="F95" s="40">
        <f t="shared" si="1"/>
        <v>72.35592334494774</v>
      </c>
      <c r="G95" s="8"/>
    </row>
    <row r="96" spans="1:7" ht="25.5" customHeight="1" x14ac:dyDescent="0.25">
      <c r="A96" s="42" t="s">
        <v>326</v>
      </c>
      <c r="B96" s="43" t="s">
        <v>292</v>
      </c>
      <c r="C96" s="44" t="s">
        <v>412</v>
      </c>
      <c r="D96" s="40">
        <v>28700</v>
      </c>
      <c r="E96" s="40">
        <v>20766.150000000001</v>
      </c>
      <c r="F96" s="40">
        <f t="shared" si="1"/>
        <v>72.35592334494774</v>
      </c>
      <c r="G96" s="8"/>
    </row>
    <row r="97" spans="1:7" ht="25.5" customHeight="1" x14ac:dyDescent="0.25">
      <c r="A97" s="42" t="s">
        <v>330</v>
      </c>
      <c r="B97" s="43" t="s">
        <v>292</v>
      </c>
      <c r="C97" s="44" t="s">
        <v>413</v>
      </c>
      <c r="D97" s="40">
        <v>28700</v>
      </c>
      <c r="E97" s="40">
        <v>20766.150000000001</v>
      </c>
      <c r="F97" s="40">
        <f t="shared" si="1"/>
        <v>72.35592334494774</v>
      </c>
      <c r="G97" s="8"/>
    </row>
    <row r="98" spans="1:7" ht="25.5" customHeight="1" x14ac:dyDescent="0.25">
      <c r="A98" s="42" t="s">
        <v>414</v>
      </c>
      <c r="B98" s="43" t="s">
        <v>292</v>
      </c>
      <c r="C98" s="44" t="s">
        <v>415</v>
      </c>
      <c r="D98" s="40">
        <v>1463257</v>
      </c>
      <c r="E98" s="40">
        <v>1402162.83</v>
      </c>
      <c r="F98" s="40">
        <f t="shared" si="1"/>
        <v>95.824781976098521</v>
      </c>
      <c r="G98" s="8"/>
    </row>
    <row r="99" spans="1:7" ht="25.5" customHeight="1" x14ac:dyDescent="0.25">
      <c r="A99" s="42" t="s">
        <v>416</v>
      </c>
      <c r="B99" s="43" t="s">
        <v>292</v>
      </c>
      <c r="C99" s="44" t="s">
        <v>417</v>
      </c>
      <c r="D99" s="40">
        <v>1463257</v>
      </c>
      <c r="E99" s="40">
        <v>1402162.83</v>
      </c>
      <c r="F99" s="40">
        <f t="shared" si="1"/>
        <v>95.824781976098521</v>
      </c>
      <c r="G99" s="8"/>
    </row>
    <row r="100" spans="1:7" ht="51" customHeight="1" x14ac:dyDescent="0.25">
      <c r="A100" s="42" t="s">
        <v>296</v>
      </c>
      <c r="B100" s="43" t="s">
        <v>292</v>
      </c>
      <c r="C100" s="44" t="s">
        <v>418</v>
      </c>
      <c r="D100" s="40">
        <v>1399098.58</v>
      </c>
      <c r="E100" s="40">
        <v>1399004.41</v>
      </c>
      <c r="F100" s="40">
        <f t="shared" si="1"/>
        <v>99.993269237683009</v>
      </c>
      <c r="G100" s="8"/>
    </row>
    <row r="101" spans="1:7" ht="15" customHeight="1" x14ac:dyDescent="0.25">
      <c r="A101" s="42" t="s">
        <v>367</v>
      </c>
      <c r="B101" s="43" t="s">
        <v>292</v>
      </c>
      <c r="C101" s="44" t="s">
        <v>419</v>
      </c>
      <c r="D101" s="40">
        <v>1399098.58</v>
      </c>
      <c r="E101" s="40">
        <v>1399004.41</v>
      </c>
      <c r="F101" s="40">
        <f t="shared" si="1"/>
        <v>99.993269237683009</v>
      </c>
      <c r="G101" s="8"/>
    </row>
    <row r="102" spans="1:7" ht="15" customHeight="1" x14ac:dyDescent="0.25">
      <c r="A102" s="42" t="s">
        <v>369</v>
      </c>
      <c r="B102" s="43" t="s">
        <v>292</v>
      </c>
      <c r="C102" s="44" t="s">
        <v>420</v>
      </c>
      <c r="D102" s="40">
        <v>1078213.46</v>
      </c>
      <c r="E102" s="40">
        <v>1078198.73</v>
      </c>
      <c r="F102" s="40">
        <f t="shared" si="1"/>
        <v>99.998633851222735</v>
      </c>
      <c r="G102" s="8"/>
    </row>
    <row r="103" spans="1:7" ht="38.25" customHeight="1" x14ac:dyDescent="0.25">
      <c r="A103" s="42" t="s">
        <v>371</v>
      </c>
      <c r="B103" s="43" t="s">
        <v>292</v>
      </c>
      <c r="C103" s="44" t="s">
        <v>421</v>
      </c>
      <c r="D103" s="40">
        <v>320885.12</v>
      </c>
      <c r="E103" s="40">
        <v>320805.68</v>
      </c>
      <c r="F103" s="40">
        <f t="shared" si="1"/>
        <v>99.975243476543881</v>
      </c>
      <c r="G103" s="8"/>
    </row>
    <row r="104" spans="1:7" ht="25.5" customHeight="1" x14ac:dyDescent="0.25">
      <c r="A104" s="42" t="s">
        <v>324</v>
      </c>
      <c r="B104" s="43" t="s">
        <v>292</v>
      </c>
      <c r="C104" s="44" t="s">
        <v>422</v>
      </c>
      <c r="D104" s="40">
        <v>63713.65</v>
      </c>
      <c r="E104" s="40">
        <v>2713.65</v>
      </c>
      <c r="F104" s="40">
        <f t="shared" si="1"/>
        <v>4.2591344240990745</v>
      </c>
      <c r="G104" s="8"/>
    </row>
    <row r="105" spans="1:7" ht="25.5" customHeight="1" x14ac:dyDescent="0.25">
      <c r="A105" s="42" t="s">
        <v>326</v>
      </c>
      <c r="B105" s="43" t="s">
        <v>292</v>
      </c>
      <c r="C105" s="44" t="s">
        <v>423</v>
      </c>
      <c r="D105" s="40">
        <v>63713.65</v>
      </c>
      <c r="E105" s="40">
        <v>2713.65</v>
      </c>
      <c r="F105" s="40">
        <f t="shared" si="1"/>
        <v>4.2591344240990745</v>
      </c>
      <c r="G105" s="8"/>
    </row>
    <row r="106" spans="1:7" ht="25.5" customHeight="1" x14ac:dyDescent="0.25">
      <c r="A106" s="42" t="s">
        <v>328</v>
      </c>
      <c r="B106" s="43" t="s">
        <v>292</v>
      </c>
      <c r="C106" s="44" t="s">
        <v>424</v>
      </c>
      <c r="D106" s="40">
        <v>2713.65</v>
      </c>
      <c r="E106" s="40">
        <v>2713.65</v>
      </c>
      <c r="F106" s="40">
        <f t="shared" si="1"/>
        <v>100</v>
      </c>
      <c r="G106" s="8"/>
    </row>
    <row r="107" spans="1:7" ht="25.5" customHeight="1" x14ac:dyDescent="0.25">
      <c r="A107" s="42" t="s">
        <v>330</v>
      </c>
      <c r="B107" s="43" t="s">
        <v>292</v>
      </c>
      <c r="C107" s="44" t="s">
        <v>425</v>
      </c>
      <c r="D107" s="40">
        <v>61000</v>
      </c>
      <c r="E107" s="40" t="s">
        <v>22</v>
      </c>
      <c r="F107" s="40" t="s">
        <v>22</v>
      </c>
      <c r="G107" s="8"/>
    </row>
    <row r="108" spans="1:7" ht="15" customHeight="1" x14ac:dyDescent="0.25">
      <c r="A108" s="42" t="s">
        <v>310</v>
      </c>
      <c r="B108" s="43" t="s">
        <v>292</v>
      </c>
      <c r="C108" s="44" t="s">
        <v>426</v>
      </c>
      <c r="D108" s="40">
        <v>444.77</v>
      </c>
      <c r="E108" s="40">
        <v>444.77</v>
      </c>
      <c r="F108" s="40">
        <f t="shared" si="1"/>
        <v>100</v>
      </c>
      <c r="G108" s="8"/>
    </row>
    <row r="109" spans="1:7" ht="15" customHeight="1" x14ac:dyDescent="0.25">
      <c r="A109" s="42" t="s">
        <v>312</v>
      </c>
      <c r="B109" s="43" t="s">
        <v>292</v>
      </c>
      <c r="C109" s="44" t="s">
        <v>427</v>
      </c>
      <c r="D109" s="40">
        <v>444.77</v>
      </c>
      <c r="E109" s="40">
        <v>444.77</v>
      </c>
      <c r="F109" s="40">
        <f t="shared" si="1"/>
        <v>100</v>
      </c>
      <c r="G109" s="8"/>
    </row>
    <row r="110" spans="1:7" ht="15" customHeight="1" x14ac:dyDescent="0.25">
      <c r="A110" s="42" t="s">
        <v>314</v>
      </c>
      <c r="B110" s="43" t="s">
        <v>292</v>
      </c>
      <c r="C110" s="44" t="s">
        <v>428</v>
      </c>
      <c r="D110" s="40">
        <v>444.77</v>
      </c>
      <c r="E110" s="40">
        <v>444.77</v>
      </c>
      <c r="F110" s="40">
        <f t="shared" si="1"/>
        <v>100</v>
      </c>
      <c r="G110" s="8"/>
    </row>
    <row r="111" spans="1:7" ht="15" customHeight="1" x14ac:dyDescent="0.25">
      <c r="A111" s="42" t="s">
        <v>429</v>
      </c>
      <c r="B111" s="43" t="s">
        <v>292</v>
      </c>
      <c r="C111" s="44" t="s">
        <v>430</v>
      </c>
      <c r="D111" s="40">
        <v>81310004.609999999</v>
      </c>
      <c r="E111" s="40">
        <v>80497082.090000004</v>
      </c>
      <c r="F111" s="40">
        <f t="shared" si="1"/>
        <v>99.000218332419067</v>
      </c>
      <c r="G111" s="8"/>
    </row>
    <row r="112" spans="1:7" ht="15" customHeight="1" x14ac:dyDescent="0.25">
      <c r="A112" s="42" t="s">
        <v>431</v>
      </c>
      <c r="B112" s="43" t="s">
        <v>292</v>
      </c>
      <c r="C112" s="44" t="s">
        <v>432</v>
      </c>
      <c r="D112" s="40">
        <v>193900</v>
      </c>
      <c r="E112" s="40">
        <v>152669.84</v>
      </c>
      <c r="F112" s="40">
        <f t="shared" si="1"/>
        <v>78.736379577101602</v>
      </c>
      <c r="G112" s="8"/>
    </row>
    <row r="113" spans="1:7" ht="51" customHeight="1" x14ac:dyDescent="0.25">
      <c r="A113" s="42" t="s">
        <v>296</v>
      </c>
      <c r="B113" s="43" t="s">
        <v>292</v>
      </c>
      <c r="C113" s="44" t="s">
        <v>433</v>
      </c>
      <c r="D113" s="40">
        <v>184700</v>
      </c>
      <c r="E113" s="40">
        <v>151279.84</v>
      </c>
      <c r="F113" s="40">
        <f t="shared" si="1"/>
        <v>81.905706551164045</v>
      </c>
      <c r="G113" s="8"/>
    </row>
    <row r="114" spans="1:7" ht="25.5" customHeight="1" x14ac:dyDescent="0.25">
      <c r="A114" s="42" t="s">
        <v>298</v>
      </c>
      <c r="B114" s="43" t="s">
        <v>292</v>
      </c>
      <c r="C114" s="44" t="s">
        <v>434</v>
      </c>
      <c r="D114" s="40">
        <v>184700</v>
      </c>
      <c r="E114" s="40">
        <v>151279.84</v>
      </c>
      <c r="F114" s="40">
        <f t="shared" si="1"/>
        <v>81.905706551164045</v>
      </c>
      <c r="G114" s="8"/>
    </row>
    <row r="115" spans="1:7" ht="15" customHeight="1" x14ac:dyDescent="0.25">
      <c r="A115" s="42" t="s">
        <v>300</v>
      </c>
      <c r="B115" s="43" t="s">
        <v>292</v>
      </c>
      <c r="C115" s="44" t="s">
        <v>435</v>
      </c>
      <c r="D115" s="40">
        <v>141900</v>
      </c>
      <c r="E115" s="40">
        <v>116190.34</v>
      </c>
      <c r="F115" s="40">
        <f t="shared" si="1"/>
        <v>81.881846370683576</v>
      </c>
      <c r="G115" s="8"/>
    </row>
    <row r="116" spans="1:7" ht="38.25" customHeight="1" x14ac:dyDescent="0.25">
      <c r="A116" s="42" t="s">
        <v>302</v>
      </c>
      <c r="B116" s="43" t="s">
        <v>292</v>
      </c>
      <c r="C116" s="44" t="s">
        <v>436</v>
      </c>
      <c r="D116" s="40">
        <v>42800</v>
      </c>
      <c r="E116" s="40">
        <v>35089.5</v>
      </c>
      <c r="F116" s="40">
        <f t="shared" si="1"/>
        <v>81.984813084112147</v>
      </c>
      <c r="G116" s="8"/>
    </row>
    <row r="117" spans="1:7" ht="25.5" customHeight="1" x14ac:dyDescent="0.25">
      <c r="A117" s="42" t="s">
        <v>324</v>
      </c>
      <c r="B117" s="43" t="s">
        <v>292</v>
      </c>
      <c r="C117" s="44" t="s">
        <v>437</v>
      </c>
      <c r="D117" s="40">
        <v>9200</v>
      </c>
      <c r="E117" s="40">
        <v>1390</v>
      </c>
      <c r="F117" s="40">
        <f t="shared" si="1"/>
        <v>15.108695652173912</v>
      </c>
      <c r="G117" s="8"/>
    </row>
    <row r="118" spans="1:7" ht="25.5" customHeight="1" x14ac:dyDescent="0.25">
      <c r="A118" s="42" t="s">
        <v>326</v>
      </c>
      <c r="B118" s="43" t="s">
        <v>292</v>
      </c>
      <c r="C118" s="44" t="s">
        <v>438</v>
      </c>
      <c r="D118" s="40">
        <v>9200</v>
      </c>
      <c r="E118" s="40">
        <v>1390</v>
      </c>
      <c r="F118" s="40">
        <f t="shared" si="1"/>
        <v>15.108695652173912</v>
      </c>
      <c r="G118" s="8"/>
    </row>
    <row r="119" spans="1:7" ht="25.5" customHeight="1" x14ac:dyDescent="0.25">
      <c r="A119" s="42" t="s">
        <v>330</v>
      </c>
      <c r="B119" s="43" t="s">
        <v>292</v>
      </c>
      <c r="C119" s="44" t="s">
        <v>439</v>
      </c>
      <c r="D119" s="40">
        <v>9200</v>
      </c>
      <c r="E119" s="40">
        <v>1390</v>
      </c>
      <c r="F119" s="40">
        <f t="shared" si="1"/>
        <v>15.108695652173912</v>
      </c>
      <c r="G119" s="8"/>
    </row>
    <row r="120" spans="1:7" ht="15" customHeight="1" x14ac:dyDescent="0.25">
      <c r="A120" s="42" t="s">
        <v>440</v>
      </c>
      <c r="B120" s="43" t="s">
        <v>292</v>
      </c>
      <c r="C120" s="44" t="s">
        <v>441</v>
      </c>
      <c r="D120" s="40">
        <v>523200</v>
      </c>
      <c r="E120" s="40">
        <v>121340.48</v>
      </c>
      <c r="F120" s="40">
        <f t="shared" si="1"/>
        <v>23.191987767584095</v>
      </c>
      <c r="G120" s="8"/>
    </row>
    <row r="121" spans="1:7" ht="25.5" customHeight="1" x14ac:dyDescent="0.25">
      <c r="A121" s="42" t="s">
        <v>324</v>
      </c>
      <c r="B121" s="43" t="s">
        <v>292</v>
      </c>
      <c r="C121" s="44" t="s">
        <v>442</v>
      </c>
      <c r="D121" s="40">
        <v>523200</v>
      </c>
      <c r="E121" s="40">
        <v>121340.48</v>
      </c>
      <c r="F121" s="40">
        <f t="shared" si="1"/>
        <v>23.191987767584095</v>
      </c>
      <c r="G121" s="8"/>
    </row>
    <row r="122" spans="1:7" ht="25.5" customHeight="1" x14ac:dyDescent="0.25">
      <c r="A122" s="42" t="s">
        <v>326</v>
      </c>
      <c r="B122" s="43" t="s">
        <v>292</v>
      </c>
      <c r="C122" s="44" t="s">
        <v>443</v>
      </c>
      <c r="D122" s="40">
        <v>523200</v>
      </c>
      <c r="E122" s="40">
        <v>121340.48</v>
      </c>
      <c r="F122" s="40">
        <f t="shared" si="1"/>
        <v>23.191987767584095</v>
      </c>
      <c r="G122" s="8"/>
    </row>
    <row r="123" spans="1:7" ht="25.5" customHeight="1" x14ac:dyDescent="0.25">
      <c r="A123" s="42" t="s">
        <v>330</v>
      </c>
      <c r="B123" s="43" t="s">
        <v>292</v>
      </c>
      <c r="C123" s="44" t="s">
        <v>444</v>
      </c>
      <c r="D123" s="40">
        <v>523200</v>
      </c>
      <c r="E123" s="40">
        <v>121340.48</v>
      </c>
      <c r="F123" s="40">
        <f t="shared" si="1"/>
        <v>23.191987767584095</v>
      </c>
      <c r="G123" s="8"/>
    </row>
    <row r="124" spans="1:7" ht="15" customHeight="1" x14ac:dyDescent="0.25">
      <c r="A124" s="42" t="s">
        <v>445</v>
      </c>
      <c r="B124" s="43" t="s">
        <v>292</v>
      </c>
      <c r="C124" s="44" t="s">
        <v>446</v>
      </c>
      <c r="D124" s="40">
        <v>265000</v>
      </c>
      <c r="E124" s="40">
        <v>220000</v>
      </c>
      <c r="F124" s="40">
        <f t="shared" si="1"/>
        <v>83.018867924528308</v>
      </c>
      <c r="G124" s="8"/>
    </row>
    <row r="125" spans="1:7" ht="25.5" customHeight="1" x14ac:dyDescent="0.25">
      <c r="A125" s="42" t="s">
        <v>324</v>
      </c>
      <c r="B125" s="43" t="s">
        <v>292</v>
      </c>
      <c r="C125" s="44" t="s">
        <v>447</v>
      </c>
      <c r="D125" s="40">
        <v>5000</v>
      </c>
      <c r="E125" s="40">
        <v>5000</v>
      </c>
      <c r="F125" s="40">
        <f t="shared" si="1"/>
        <v>100</v>
      </c>
      <c r="G125" s="8"/>
    </row>
    <row r="126" spans="1:7" ht="25.5" customHeight="1" x14ac:dyDescent="0.25">
      <c r="A126" s="42" t="s">
        <v>326</v>
      </c>
      <c r="B126" s="43" t="s">
        <v>292</v>
      </c>
      <c r="C126" s="44" t="s">
        <v>448</v>
      </c>
      <c r="D126" s="40">
        <v>5000</v>
      </c>
      <c r="E126" s="40">
        <v>5000</v>
      </c>
      <c r="F126" s="40">
        <f t="shared" si="1"/>
        <v>100</v>
      </c>
      <c r="G126" s="8"/>
    </row>
    <row r="127" spans="1:7" ht="25.5" customHeight="1" x14ac:dyDescent="0.25">
      <c r="A127" s="42" t="s">
        <v>330</v>
      </c>
      <c r="B127" s="43" t="s">
        <v>292</v>
      </c>
      <c r="C127" s="44" t="s">
        <v>449</v>
      </c>
      <c r="D127" s="40">
        <v>5000</v>
      </c>
      <c r="E127" s="40">
        <v>5000</v>
      </c>
      <c r="F127" s="40">
        <f t="shared" si="1"/>
        <v>100</v>
      </c>
      <c r="G127" s="8"/>
    </row>
    <row r="128" spans="1:7" ht="15" customHeight="1" x14ac:dyDescent="0.25">
      <c r="A128" s="42" t="s">
        <v>310</v>
      </c>
      <c r="B128" s="43" t="s">
        <v>292</v>
      </c>
      <c r="C128" s="44" t="s">
        <v>450</v>
      </c>
      <c r="D128" s="40">
        <v>260000</v>
      </c>
      <c r="E128" s="40">
        <v>215000</v>
      </c>
      <c r="F128" s="40">
        <f t="shared" si="1"/>
        <v>82.692307692307693</v>
      </c>
      <c r="G128" s="8"/>
    </row>
    <row r="129" spans="1:7" ht="38.25" customHeight="1" x14ac:dyDescent="0.25">
      <c r="A129" s="42" t="s">
        <v>451</v>
      </c>
      <c r="B129" s="43" t="s">
        <v>292</v>
      </c>
      <c r="C129" s="44" t="s">
        <v>452</v>
      </c>
      <c r="D129" s="40">
        <v>260000</v>
      </c>
      <c r="E129" s="40">
        <v>215000</v>
      </c>
      <c r="F129" s="40">
        <f t="shared" si="1"/>
        <v>82.692307692307693</v>
      </c>
      <c r="G129" s="8"/>
    </row>
    <row r="130" spans="1:7" ht="15" customHeight="1" x14ac:dyDescent="0.25">
      <c r="A130" s="42" t="s">
        <v>453</v>
      </c>
      <c r="B130" s="43" t="s">
        <v>292</v>
      </c>
      <c r="C130" s="44" t="s">
        <v>454</v>
      </c>
      <c r="D130" s="40">
        <v>80210809.700000003</v>
      </c>
      <c r="E130" s="40">
        <v>79954071.769999996</v>
      </c>
      <c r="F130" s="40">
        <f t="shared" si="1"/>
        <v>99.679921034383966</v>
      </c>
      <c r="G130" s="8"/>
    </row>
    <row r="131" spans="1:7" ht="25.5" customHeight="1" x14ac:dyDescent="0.25">
      <c r="A131" s="42" t="s">
        <v>324</v>
      </c>
      <c r="B131" s="43" t="s">
        <v>292</v>
      </c>
      <c r="C131" s="44" t="s">
        <v>455</v>
      </c>
      <c r="D131" s="40">
        <v>80198809.700000003</v>
      </c>
      <c r="E131" s="40">
        <v>79942071.769999996</v>
      </c>
      <c r="F131" s="40">
        <f t="shared" si="1"/>
        <v>99.679873141558602</v>
      </c>
      <c r="G131" s="8"/>
    </row>
    <row r="132" spans="1:7" ht="25.5" customHeight="1" x14ac:dyDescent="0.25">
      <c r="A132" s="42" t="s">
        <v>326</v>
      </c>
      <c r="B132" s="43" t="s">
        <v>292</v>
      </c>
      <c r="C132" s="44" t="s">
        <v>456</v>
      </c>
      <c r="D132" s="40">
        <v>80198809.700000003</v>
      </c>
      <c r="E132" s="40">
        <v>79942071.769999996</v>
      </c>
      <c r="F132" s="40">
        <f t="shared" si="1"/>
        <v>99.679873141558602</v>
      </c>
      <c r="G132" s="8"/>
    </row>
    <row r="133" spans="1:7" ht="25.5" customHeight="1" x14ac:dyDescent="0.25">
      <c r="A133" s="42" t="s">
        <v>457</v>
      </c>
      <c r="B133" s="43" t="s">
        <v>292</v>
      </c>
      <c r="C133" s="44" t="s">
        <v>458</v>
      </c>
      <c r="D133" s="40">
        <v>77661836.840000004</v>
      </c>
      <c r="E133" s="40">
        <v>77661836.840000004</v>
      </c>
      <c r="F133" s="40">
        <f t="shared" si="1"/>
        <v>100</v>
      </c>
      <c r="G133" s="8"/>
    </row>
    <row r="134" spans="1:7" ht="25.5" customHeight="1" x14ac:dyDescent="0.25">
      <c r="A134" s="42" t="s">
        <v>330</v>
      </c>
      <c r="B134" s="43" t="s">
        <v>292</v>
      </c>
      <c r="C134" s="44" t="s">
        <v>459</v>
      </c>
      <c r="D134" s="40">
        <v>2536972.86</v>
      </c>
      <c r="E134" s="40">
        <v>2280234.9300000002</v>
      </c>
      <c r="F134" s="40">
        <f t="shared" si="1"/>
        <v>89.880146766725773</v>
      </c>
      <c r="G134" s="8"/>
    </row>
    <row r="135" spans="1:7" ht="15" customHeight="1" x14ac:dyDescent="0.25">
      <c r="A135" s="42" t="s">
        <v>310</v>
      </c>
      <c r="B135" s="43" t="s">
        <v>292</v>
      </c>
      <c r="C135" s="44" t="s">
        <v>460</v>
      </c>
      <c r="D135" s="40">
        <v>12000</v>
      </c>
      <c r="E135" s="40">
        <v>12000</v>
      </c>
      <c r="F135" s="40">
        <f t="shared" si="1"/>
        <v>100</v>
      </c>
      <c r="G135" s="8"/>
    </row>
    <row r="136" spans="1:7" ht="15" customHeight="1" x14ac:dyDescent="0.25">
      <c r="A136" s="42" t="s">
        <v>386</v>
      </c>
      <c r="B136" s="43" t="s">
        <v>292</v>
      </c>
      <c r="C136" s="44" t="s">
        <v>461</v>
      </c>
      <c r="D136" s="40">
        <v>12000</v>
      </c>
      <c r="E136" s="40">
        <v>12000</v>
      </c>
      <c r="F136" s="40">
        <f t="shared" ref="F136:F199" si="2">E136/D136*100</f>
        <v>100</v>
      </c>
      <c r="G136" s="8"/>
    </row>
    <row r="137" spans="1:7" ht="76.5" customHeight="1" x14ac:dyDescent="0.25">
      <c r="A137" s="42" t="s">
        <v>388</v>
      </c>
      <c r="B137" s="43" t="s">
        <v>292</v>
      </c>
      <c r="C137" s="44" t="s">
        <v>462</v>
      </c>
      <c r="D137" s="40">
        <v>12000</v>
      </c>
      <c r="E137" s="40">
        <v>12000</v>
      </c>
      <c r="F137" s="40">
        <f t="shared" si="2"/>
        <v>100</v>
      </c>
      <c r="G137" s="8"/>
    </row>
    <row r="138" spans="1:7" ht="15" customHeight="1" x14ac:dyDescent="0.25">
      <c r="A138" s="42" t="s">
        <v>463</v>
      </c>
      <c r="B138" s="43" t="s">
        <v>292</v>
      </c>
      <c r="C138" s="44" t="s">
        <v>464</v>
      </c>
      <c r="D138" s="40">
        <v>117094.91</v>
      </c>
      <c r="E138" s="40">
        <v>49000</v>
      </c>
      <c r="F138" s="40">
        <f t="shared" si="2"/>
        <v>41.846396226787313</v>
      </c>
      <c r="G138" s="8"/>
    </row>
    <row r="139" spans="1:7" ht="25.5" customHeight="1" x14ac:dyDescent="0.25">
      <c r="A139" s="42" t="s">
        <v>324</v>
      </c>
      <c r="B139" s="43" t="s">
        <v>292</v>
      </c>
      <c r="C139" s="44" t="s">
        <v>465</v>
      </c>
      <c r="D139" s="40">
        <v>82821.710000000006</v>
      </c>
      <c r="E139" s="40">
        <v>49000</v>
      </c>
      <c r="F139" s="40">
        <f t="shared" si="2"/>
        <v>59.163231476384624</v>
      </c>
      <c r="G139" s="8"/>
    </row>
    <row r="140" spans="1:7" ht="25.5" customHeight="1" x14ac:dyDescent="0.25">
      <c r="A140" s="42" t="s">
        <v>326</v>
      </c>
      <c r="B140" s="43" t="s">
        <v>292</v>
      </c>
      <c r="C140" s="44" t="s">
        <v>466</v>
      </c>
      <c r="D140" s="40">
        <v>82821.710000000006</v>
      </c>
      <c r="E140" s="40">
        <v>49000</v>
      </c>
      <c r="F140" s="40">
        <f t="shared" si="2"/>
        <v>59.163231476384624</v>
      </c>
      <c r="G140" s="8"/>
    </row>
    <row r="141" spans="1:7" ht="25.5" customHeight="1" x14ac:dyDescent="0.25">
      <c r="A141" s="42" t="s">
        <v>330</v>
      </c>
      <c r="B141" s="43" t="s">
        <v>292</v>
      </c>
      <c r="C141" s="44" t="s">
        <v>467</v>
      </c>
      <c r="D141" s="40">
        <v>82821.710000000006</v>
      </c>
      <c r="E141" s="40">
        <v>49000</v>
      </c>
      <c r="F141" s="40">
        <f t="shared" si="2"/>
        <v>59.163231476384624</v>
      </c>
      <c r="G141" s="8"/>
    </row>
    <row r="142" spans="1:7" ht="15" customHeight="1" x14ac:dyDescent="0.25">
      <c r="A142" s="42" t="s">
        <v>310</v>
      </c>
      <c r="B142" s="43" t="s">
        <v>292</v>
      </c>
      <c r="C142" s="44" t="s">
        <v>468</v>
      </c>
      <c r="D142" s="40">
        <v>34273.199999999997</v>
      </c>
      <c r="E142" s="40" t="s">
        <v>22</v>
      </c>
      <c r="F142" s="40" t="s">
        <v>22</v>
      </c>
      <c r="G142" s="8"/>
    </row>
    <row r="143" spans="1:7" ht="38.25" customHeight="1" x14ac:dyDescent="0.25">
      <c r="A143" s="42" t="s">
        <v>451</v>
      </c>
      <c r="B143" s="43" t="s">
        <v>292</v>
      </c>
      <c r="C143" s="44" t="s">
        <v>469</v>
      </c>
      <c r="D143" s="40">
        <v>30000</v>
      </c>
      <c r="E143" s="40" t="s">
        <v>22</v>
      </c>
      <c r="F143" s="40" t="s">
        <v>22</v>
      </c>
      <c r="G143" s="8"/>
    </row>
    <row r="144" spans="1:7" ht="15" customHeight="1" x14ac:dyDescent="0.25">
      <c r="A144" s="42" t="s">
        <v>312</v>
      </c>
      <c r="B144" s="43" t="s">
        <v>292</v>
      </c>
      <c r="C144" s="44" t="s">
        <v>470</v>
      </c>
      <c r="D144" s="40">
        <v>4273.2</v>
      </c>
      <c r="E144" s="40" t="s">
        <v>22</v>
      </c>
      <c r="F144" s="40" t="s">
        <v>22</v>
      </c>
      <c r="G144" s="8"/>
    </row>
    <row r="145" spans="1:7" ht="15" customHeight="1" x14ac:dyDescent="0.25">
      <c r="A145" s="42" t="s">
        <v>336</v>
      </c>
      <c r="B145" s="43" t="s">
        <v>292</v>
      </c>
      <c r="C145" s="44" t="s">
        <v>471</v>
      </c>
      <c r="D145" s="40">
        <v>4273.2</v>
      </c>
      <c r="E145" s="40" t="s">
        <v>22</v>
      </c>
      <c r="F145" s="40" t="s">
        <v>22</v>
      </c>
      <c r="G145" s="8"/>
    </row>
    <row r="146" spans="1:7" ht="15" customHeight="1" x14ac:dyDescent="0.25">
      <c r="A146" s="42" t="s">
        <v>472</v>
      </c>
      <c r="B146" s="43" t="s">
        <v>292</v>
      </c>
      <c r="C146" s="44" t="s">
        <v>473</v>
      </c>
      <c r="D146" s="40">
        <v>231206385.43000001</v>
      </c>
      <c r="E146" s="40">
        <v>53276105.909999996</v>
      </c>
      <c r="F146" s="40">
        <f t="shared" si="2"/>
        <v>23.042661996949846</v>
      </c>
      <c r="G146" s="8"/>
    </row>
    <row r="147" spans="1:7" ht="15" customHeight="1" x14ac:dyDescent="0.25">
      <c r="A147" s="42" t="s">
        <v>474</v>
      </c>
      <c r="B147" s="43" t="s">
        <v>292</v>
      </c>
      <c r="C147" s="44" t="s">
        <v>475</v>
      </c>
      <c r="D147" s="40">
        <v>2650000</v>
      </c>
      <c r="E147" s="40">
        <v>2347578.89</v>
      </c>
      <c r="F147" s="40">
        <f t="shared" si="2"/>
        <v>88.587882641509438</v>
      </c>
      <c r="G147" s="8"/>
    </row>
    <row r="148" spans="1:7" ht="25.5" customHeight="1" x14ac:dyDescent="0.25">
      <c r="A148" s="42" t="s">
        <v>324</v>
      </c>
      <c r="B148" s="43" t="s">
        <v>292</v>
      </c>
      <c r="C148" s="44" t="s">
        <v>476</v>
      </c>
      <c r="D148" s="40">
        <v>2650000</v>
      </c>
      <c r="E148" s="40">
        <v>2347578.89</v>
      </c>
      <c r="F148" s="40">
        <f t="shared" si="2"/>
        <v>88.587882641509438</v>
      </c>
      <c r="G148" s="8"/>
    </row>
    <row r="149" spans="1:7" ht="25.5" customHeight="1" x14ac:dyDescent="0.25">
      <c r="A149" s="42" t="s">
        <v>326</v>
      </c>
      <c r="B149" s="43" t="s">
        <v>292</v>
      </c>
      <c r="C149" s="44" t="s">
        <v>477</v>
      </c>
      <c r="D149" s="40">
        <v>2650000</v>
      </c>
      <c r="E149" s="40">
        <v>2347578.89</v>
      </c>
      <c r="F149" s="40">
        <f t="shared" si="2"/>
        <v>88.587882641509438</v>
      </c>
      <c r="G149" s="8"/>
    </row>
    <row r="150" spans="1:7" ht="25.5" customHeight="1" x14ac:dyDescent="0.25">
      <c r="A150" s="42" t="s">
        <v>457</v>
      </c>
      <c r="B150" s="43" t="s">
        <v>292</v>
      </c>
      <c r="C150" s="44" t="s">
        <v>478</v>
      </c>
      <c r="D150" s="40">
        <v>1500000</v>
      </c>
      <c r="E150" s="40">
        <v>1404390.23</v>
      </c>
      <c r="F150" s="40">
        <f t="shared" si="2"/>
        <v>93.626015333333328</v>
      </c>
      <c r="G150" s="8"/>
    </row>
    <row r="151" spans="1:7" ht="25.5" customHeight="1" x14ac:dyDescent="0.25">
      <c r="A151" s="42" t="s">
        <v>330</v>
      </c>
      <c r="B151" s="43" t="s">
        <v>292</v>
      </c>
      <c r="C151" s="44" t="s">
        <v>479</v>
      </c>
      <c r="D151" s="40">
        <v>1150000</v>
      </c>
      <c r="E151" s="40">
        <v>943188.66</v>
      </c>
      <c r="F151" s="40">
        <f t="shared" si="2"/>
        <v>82.016405217391309</v>
      </c>
      <c r="G151" s="8"/>
    </row>
    <row r="152" spans="1:7" ht="15" customHeight="1" x14ac:dyDescent="0.25">
      <c r="A152" s="42" t="s">
        <v>480</v>
      </c>
      <c r="B152" s="43" t="s">
        <v>292</v>
      </c>
      <c r="C152" s="44" t="s">
        <v>481</v>
      </c>
      <c r="D152" s="40">
        <v>198921698.56999999</v>
      </c>
      <c r="E152" s="40">
        <v>24686097.870000001</v>
      </c>
      <c r="F152" s="40">
        <f t="shared" si="2"/>
        <v>12.409957308560299</v>
      </c>
      <c r="G152" s="8"/>
    </row>
    <row r="153" spans="1:7" ht="25.5" customHeight="1" x14ac:dyDescent="0.25">
      <c r="A153" s="42" t="s">
        <v>324</v>
      </c>
      <c r="B153" s="43" t="s">
        <v>292</v>
      </c>
      <c r="C153" s="44" t="s">
        <v>482</v>
      </c>
      <c r="D153" s="40">
        <v>9790000</v>
      </c>
      <c r="E153" s="40">
        <v>8001000</v>
      </c>
      <c r="F153" s="40">
        <f t="shared" si="2"/>
        <v>81.726251276813073</v>
      </c>
      <c r="G153" s="8"/>
    </row>
    <row r="154" spans="1:7" ht="25.5" customHeight="1" x14ac:dyDescent="0.25">
      <c r="A154" s="42" t="s">
        <v>326</v>
      </c>
      <c r="B154" s="43" t="s">
        <v>292</v>
      </c>
      <c r="C154" s="44" t="s">
        <v>483</v>
      </c>
      <c r="D154" s="40">
        <v>9790000</v>
      </c>
      <c r="E154" s="40">
        <v>8001000</v>
      </c>
      <c r="F154" s="40">
        <f t="shared" si="2"/>
        <v>81.726251276813073</v>
      </c>
      <c r="G154" s="8"/>
    </row>
    <row r="155" spans="1:7" ht="25.5" customHeight="1" x14ac:dyDescent="0.25">
      <c r="A155" s="42" t="s">
        <v>457</v>
      </c>
      <c r="B155" s="43" t="s">
        <v>292</v>
      </c>
      <c r="C155" s="44" t="s">
        <v>484</v>
      </c>
      <c r="D155" s="40">
        <v>9501000</v>
      </c>
      <c r="E155" s="40">
        <v>8001000</v>
      </c>
      <c r="F155" s="40">
        <f t="shared" si="2"/>
        <v>84.212188190716759</v>
      </c>
      <c r="G155" s="8"/>
    </row>
    <row r="156" spans="1:7" ht="25.5" customHeight="1" x14ac:dyDescent="0.25">
      <c r="A156" s="42" t="s">
        <v>330</v>
      </c>
      <c r="B156" s="43" t="s">
        <v>292</v>
      </c>
      <c r="C156" s="44" t="s">
        <v>485</v>
      </c>
      <c r="D156" s="40">
        <v>289000</v>
      </c>
      <c r="E156" s="40" t="s">
        <v>22</v>
      </c>
      <c r="F156" s="40" t="s">
        <v>22</v>
      </c>
      <c r="G156" s="8"/>
    </row>
    <row r="157" spans="1:7" ht="25.5" customHeight="1" x14ac:dyDescent="0.25">
      <c r="A157" s="42" t="s">
        <v>486</v>
      </c>
      <c r="B157" s="43" t="s">
        <v>292</v>
      </c>
      <c r="C157" s="44" t="s">
        <v>487</v>
      </c>
      <c r="D157" s="40">
        <v>189084873.03</v>
      </c>
      <c r="E157" s="40">
        <v>16645097.869999999</v>
      </c>
      <c r="F157" s="40">
        <f t="shared" si="2"/>
        <v>8.8029769929607777</v>
      </c>
      <c r="G157" s="8"/>
    </row>
    <row r="158" spans="1:7" ht="15" customHeight="1" x14ac:dyDescent="0.25">
      <c r="A158" s="42" t="s">
        <v>488</v>
      </c>
      <c r="B158" s="43" t="s">
        <v>292</v>
      </c>
      <c r="C158" s="44" t="s">
        <v>489</v>
      </c>
      <c r="D158" s="40">
        <v>189084873.03</v>
      </c>
      <c r="E158" s="40">
        <v>16645097.869999999</v>
      </c>
      <c r="F158" s="40">
        <f t="shared" si="2"/>
        <v>8.8029769929607777</v>
      </c>
      <c r="G158" s="8"/>
    </row>
    <row r="159" spans="1:7" ht="38.25" customHeight="1" x14ac:dyDescent="0.25">
      <c r="A159" s="42" t="s">
        <v>490</v>
      </c>
      <c r="B159" s="43" t="s">
        <v>292</v>
      </c>
      <c r="C159" s="44" t="s">
        <v>491</v>
      </c>
      <c r="D159" s="40">
        <v>189084873.03</v>
      </c>
      <c r="E159" s="40">
        <v>16645097.869999999</v>
      </c>
      <c r="F159" s="40">
        <f t="shared" si="2"/>
        <v>8.8029769929607777</v>
      </c>
      <c r="G159" s="8"/>
    </row>
    <row r="160" spans="1:7" ht="15" customHeight="1" x14ac:dyDescent="0.25">
      <c r="A160" s="42" t="s">
        <v>310</v>
      </c>
      <c r="B160" s="43" t="s">
        <v>292</v>
      </c>
      <c r="C160" s="44" t="s">
        <v>492</v>
      </c>
      <c r="D160" s="40">
        <v>46825.54</v>
      </c>
      <c r="E160" s="40">
        <v>40000</v>
      </c>
      <c r="F160" s="40">
        <f t="shared" si="2"/>
        <v>85.42346762044815</v>
      </c>
      <c r="G160" s="8"/>
    </row>
    <row r="161" spans="1:7" ht="15" customHeight="1" x14ac:dyDescent="0.25">
      <c r="A161" s="42" t="s">
        <v>386</v>
      </c>
      <c r="B161" s="43" t="s">
        <v>292</v>
      </c>
      <c r="C161" s="44" t="s">
        <v>493</v>
      </c>
      <c r="D161" s="40">
        <v>46731.79</v>
      </c>
      <c r="E161" s="40">
        <v>40000</v>
      </c>
      <c r="F161" s="40">
        <f t="shared" si="2"/>
        <v>85.594838117692476</v>
      </c>
      <c r="G161" s="8"/>
    </row>
    <row r="162" spans="1:7" ht="76.5" customHeight="1" x14ac:dyDescent="0.25">
      <c r="A162" s="42" t="s">
        <v>388</v>
      </c>
      <c r="B162" s="43" t="s">
        <v>292</v>
      </c>
      <c r="C162" s="44" t="s">
        <v>494</v>
      </c>
      <c r="D162" s="40">
        <v>46731.79</v>
      </c>
      <c r="E162" s="40">
        <v>40000</v>
      </c>
      <c r="F162" s="40">
        <f t="shared" si="2"/>
        <v>85.594838117692476</v>
      </c>
      <c r="G162" s="8"/>
    </row>
    <row r="163" spans="1:7" ht="15" customHeight="1" x14ac:dyDescent="0.25">
      <c r="A163" s="42" t="s">
        <v>312</v>
      </c>
      <c r="B163" s="43" t="s">
        <v>292</v>
      </c>
      <c r="C163" s="44" t="s">
        <v>495</v>
      </c>
      <c r="D163" s="40">
        <v>93.75</v>
      </c>
      <c r="E163" s="40" t="s">
        <v>22</v>
      </c>
      <c r="F163" s="40" t="s">
        <v>22</v>
      </c>
      <c r="G163" s="8"/>
    </row>
    <row r="164" spans="1:7" ht="15" customHeight="1" x14ac:dyDescent="0.25">
      <c r="A164" s="42" t="s">
        <v>336</v>
      </c>
      <c r="B164" s="43" t="s">
        <v>292</v>
      </c>
      <c r="C164" s="44" t="s">
        <v>496</v>
      </c>
      <c r="D164" s="40">
        <v>93.75</v>
      </c>
      <c r="E164" s="40" t="s">
        <v>22</v>
      </c>
      <c r="F164" s="40" t="s">
        <v>22</v>
      </c>
      <c r="G164" s="8"/>
    </row>
    <row r="165" spans="1:7" ht="15" customHeight="1" x14ac:dyDescent="0.25">
      <c r="A165" s="42" t="s">
        <v>497</v>
      </c>
      <c r="B165" s="43" t="s">
        <v>292</v>
      </c>
      <c r="C165" s="44" t="s">
        <v>498</v>
      </c>
      <c r="D165" s="40">
        <v>18484064</v>
      </c>
      <c r="E165" s="40">
        <v>15252889.220000001</v>
      </c>
      <c r="F165" s="40">
        <f t="shared" si="2"/>
        <v>82.519132264419781</v>
      </c>
      <c r="G165" s="8"/>
    </row>
    <row r="166" spans="1:7" ht="25.5" customHeight="1" x14ac:dyDescent="0.25">
      <c r="A166" s="42" t="s">
        <v>324</v>
      </c>
      <c r="B166" s="43" t="s">
        <v>292</v>
      </c>
      <c r="C166" s="44" t="s">
        <v>499</v>
      </c>
      <c r="D166" s="40">
        <v>18384064</v>
      </c>
      <c r="E166" s="40">
        <v>15152889.220000001</v>
      </c>
      <c r="F166" s="40">
        <f t="shared" si="2"/>
        <v>82.4240451947948</v>
      </c>
      <c r="G166" s="8"/>
    </row>
    <row r="167" spans="1:7" ht="25.5" customHeight="1" x14ac:dyDescent="0.25">
      <c r="A167" s="42" t="s">
        <v>326</v>
      </c>
      <c r="B167" s="43" t="s">
        <v>292</v>
      </c>
      <c r="C167" s="44" t="s">
        <v>500</v>
      </c>
      <c r="D167" s="40">
        <v>18384064</v>
      </c>
      <c r="E167" s="40">
        <v>15152889.220000001</v>
      </c>
      <c r="F167" s="40">
        <f t="shared" si="2"/>
        <v>82.4240451947948</v>
      </c>
      <c r="G167" s="8"/>
    </row>
    <row r="168" spans="1:7" ht="25.5" customHeight="1" x14ac:dyDescent="0.25">
      <c r="A168" s="42" t="s">
        <v>330</v>
      </c>
      <c r="B168" s="43" t="s">
        <v>292</v>
      </c>
      <c r="C168" s="44" t="s">
        <v>501</v>
      </c>
      <c r="D168" s="40">
        <v>18384064</v>
      </c>
      <c r="E168" s="40">
        <v>15152889.220000001</v>
      </c>
      <c r="F168" s="40">
        <f t="shared" si="2"/>
        <v>82.4240451947948</v>
      </c>
      <c r="G168" s="8"/>
    </row>
    <row r="169" spans="1:7" ht="15" customHeight="1" x14ac:dyDescent="0.25">
      <c r="A169" s="42" t="s">
        <v>310</v>
      </c>
      <c r="B169" s="43" t="s">
        <v>292</v>
      </c>
      <c r="C169" s="44" t="s">
        <v>502</v>
      </c>
      <c r="D169" s="40">
        <v>100000</v>
      </c>
      <c r="E169" s="40">
        <v>100000</v>
      </c>
      <c r="F169" s="40">
        <f t="shared" si="2"/>
        <v>100</v>
      </c>
      <c r="G169" s="8"/>
    </row>
    <row r="170" spans="1:7" ht="15" customHeight="1" x14ac:dyDescent="0.25">
      <c r="A170" s="42" t="s">
        <v>386</v>
      </c>
      <c r="B170" s="43" t="s">
        <v>292</v>
      </c>
      <c r="C170" s="44" t="s">
        <v>503</v>
      </c>
      <c r="D170" s="40">
        <v>100000</v>
      </c>
      <c r="E170" s="40">
        <v>100000</v>
      </c>
      <c r="F170" s="40">
        <f t="shared" si="2"/>
        <v>100</v>
      </c>
      <c r="G170" s="8"/>
    </row>
    <row r="171" spans="1:7" ht="76.5" customHeight="1" x14ac:dyDescent="0.25">
      <c r="A171" s="42" t="s">
        <v>388</v>
      </c>
      <c r="B171" s="43" t="s">
        <v>292</v>
      </c>
      <c r="C171" s="44" t="s">
        <v>504</v>
      </c>
      <c r="D171" s="40">
        <v>100000</v>
      </c>
      <c r="E171" s="40">
        <v>100000</v>
      </c>
      <c r="F171" s="40">
        <f t="shared" si="2"/>
        <v>100</v>
      </c>
      <c r="G171" s="8"/>
    </row>
    <row r="172" spans="1:7" ht="15" customHeight="1" x14ac:dyDescent="0.25">
      <c r="A172" s="42" t="s">
        <v>505</v>
      </c>
      <c r="B172" s="43" t="s">
        <v>292</v>
      </c>
      <c r="C172" s="44" t="s">
        <v>506</v>
      </c>
      <c r="D172" s="40">
        <v>11150622.859999999</v>
      </c>
      <c r="E172" s="40">
        <v>10989539.93</v>
      </c>
      <c r="F172" s="40">
        <f t="shared" si="2"/>
        <v>98.555390743436917</v>
      </c>
      <c r="G172" s="8"/>
    </row>
    <row r="173" spans="1:7" ht="51" customHeight="1" x14ac:dyDescent="0.25">
      <c r="A173" s="42" t="s">
        <v>296</v>
      </c>
      <c r="B173" s="43" t="s">
        <v>292</v>
      </c>
      <c r="C173" s="44" t="s">
        <v>507</v>
      </c>
      <c r="D173" s="40">
        <v>9956178.8300000001</v>
      </c>
      <c r="E173" s="40">
        <v>9951948.0800000001</v>
      </c>
      <c r="F173" s="40">
        <f t="shared" si="2"/>
        <v>99.957506287580415</v>
      </c>
      <c r="G173" s="8"/>
    </row>
    <row r="174" spans="1:7" ht="15" customHeight="1" x14ac:dyDescent="0.25">
      <c r="A174" s="42" t="s">
        <v>367</v>
      </c>
      <c r="B174" s="43" t="s">
        <v>292</v>
      </c>
      <c r="C174" s="44" t="s">
        <v>508</v>
      </c>
      <c r="D174" s="40">
        <v>5098444.68</v>
      </c>
      <c r="E174" s="40">
        <v>5098033.6900000004</v>
      </c>
      <c r="F174" s="40">
        <f t="shared" si="2"/>
        <v>99.991938914202365</v>
      </c>
      <c r="G174" s="8"/>
    </row>
    <row r="175" spans="1:7" ht="15" customHeight="1" x14ac:dyDescent="0.25">
      <c r="A175" s="42" t="s">
        <v>369</v>
      </c>
      <c r="B175" s="43" t="s">
        <v>292</v>
      </c>
      <c r="C175" s="44" t="s">
        <v>509</v>
      </c>
      <c r="D175" s="40">
        <v>3865625.97</v>
      </c>
      <c r="E175" s="40">
        <v>3865297.35</v>
      </c>
      <c r="F175" s="40">
        <f t="shared" si="2"/>
        <v>99.991498918867208</v>
      </c>
      <c r="G175" s="8"/>
    </row>
    <row r="176" spans="1:7" ht="38.25" customHeight="1" x14ac:dyDescent="0.25">
      <c r="A176" s="42" t="s">
        <v>371</v>
      </c>
      <c r="B176" s="43" t="s">
        <v>292</v>
      </c>
      <c r="C176" s="44" t="s">
        <v>510</v>
      </c>
      <c r="D176" s="40">
        <v>1232818.71</v>
      </c>
      <c r="E176" s="40">
        <v>1232736.3400000001</v>
      </c>
      <c r="F176" s="40">
        <f t="shared" si="2"/>
        <v>99.993318563440695</v>
      </c>
      <c r="G176" s="8"/>
    </row>
    <row r="177" spans="1:7" ht="25.5" customHeight="1" x14ac:dyDescent="0.25">
      <c r="A177" s="42" t="s">
        <v>298</v>
      </c>
      <c r="B177" s="43" t="s">
        <v>292</v>
      </c>
      <c r="C177" s="44" t="s">
        <v>511</v>
      </c>
      <c r="D177" s="40">
        <v>4857734.1500000004</v>
      </c>
      <c r="E177" s="40">
        <v>4853914.3899999997</v>
      </c>
      <c r="F177" s="40">
        <f t="shared" si="2"/>
        <v>99.921367454824576</v>
      </c>
      <c r="G177" s="8"/>
    </row>
    <row r="178" spans="1:7" ht="15" customHeight="1" x14ac:dyDescent="0.25">
      <c r="A178" s="42" t="s">
        <v>300</v>
      </c>
      <c r="B178" s="43" t="s">
        <v>292</v>
      </c>
      <c r="C178" s="44" t="s">
        <v>512</v>
      </c>
      <c r="D178" s="40">
        <v>3753603.23</v>
      </c>
      <c r="E178" s="40">
        <v>3753531.21</v>
      </c>
      <c r="F178" s="40">
        <f t="shared" si="2"/>
        <v>99.998081310261441</v>
      </c>
      <c r="G178" s="8"/>
    </row>
    <row r="179" spans="1:7" ht="38.25" customHeight="1" x14ac:dyDescent="0.25">
      <c r="A179" s="42" t="s">
        <v>302</v>
      </c>
      <c r="B179" s="43" t="s">
        <v>292</v>
      </c>
      <c r="C179" s="44" t="s">
        <v>513</v>
      </c>
      <c r="D179" s="40">
        <v>1104130.92</v>
      </c>
      <c r="E179" s="40">
        <v>1100383.18</v>
      </c>
      <c r="F179" s="40">
        <f t="shared" si="2"/>
        <v>99.660571048947716</v>
      </c>
      <c r="G179" s="8"/>
    </row>
    <row r="180" spans="1:7" ht="25.5" customHeight="1" x14ac:dyDescent="0.25">
      <c r="A180" s="42" t="s">
        <v>324</v>
      </c>
      <c r="B180" s="43" t="s">
        <v>292</v>
      </c>
      <c r="C180" s="44" t="s">
        <v>514</v>
      </c>
      <c r="D180" s="40">
        <v>507310.26</v>
      </c>
      <c r="E180" s="40">
        <v>350458.08</v>
      </c>
      <c r="F180" s="40">
        <f t="shared" si="2"/>
        <v>69.081606983466088</v>
      </c>
      <c r="G180" s="8"/>
    </row>
    <row r="181" spans="1:7" ht="25.5" customHeight="1" x14ac:dyDescent="0.25">
      <c r="A181" s="42" t="s">
        <v>326</v>
      </c>
      <c r="B181" s="43" t="s">
        <v>292</v>
      </c>
      <c r="C181" s="44" t="s">
        <v>515</v>
      </c>
      <c r="D181" s="40">
        <v>507310.26</v>
      </c>
      <c r="E181" s="40">
        <v>350458.08</v>
      </c>
      <c r="F181" s="40">
        <f t="shared" si="2"/>
        <v>69.081606983466088</v>
      </c>
      <c r="G181" s="8"/>
    </row>
    <row r="182" spans="1:7" ht="25.5" customHeight="1" x14ac:dyDescent="0.25">
      <c r="A182" s="42" t="s">
        <v>330</v>
      </c>
      <c r="B182" s="43" t="s">
        <v>292</v>
      </c>
      <c r="C182" s="44" t="s">
        <v>516</v>
      </c>
      <c r="D182" s="40">
        <v>507310.26</v>
      </c>
      <c r="E182" s="40">
        <v>350458.08</v>
      </c>
      <c r="F182" s="40">
        <f t="shared" si="2"/>
        <v>69.081606983466088</v>
      </c>
      <c r="G182" s="8"/>
    </row>
    <row r="183" spans="1:7" ht="15" customHeight="1" x14ac:dyDescent="0.25">
      <c r="A183" s="42" t="s">
        <v>310</v>
      </c>
      <c r="B183" s="43" t="s">
        <v>292</v>
      </c>
      <c r="C183" s="44" t="s">
        <v>517</v>
      </c>
      <c r="D183" s="40">
        <v>687133.77</v>
      </c>
      <c r="E183" s="40">
        <v>687133.77</v>
      </c>
      <c r="F183" s="40">
        <f t="shared" si="2"/>
        <v>100</v>
      </c>
      <c r="G183" s="8"/>
    </row>
    <row r="184" spans="1:7" ht="15" customHeight="1" x14ac:dyDescent="0.25">
      <c r="A184" s="42" t="s">
        <v>312</v>
      </c>
      <c r="B184" s="43" t="s">
        <v>292</v>
      </c>
      <c r="C184" s="44" t="s">
        <v>518</v>
      </c>
      <c r="D184" s="40">
        <v>687133.77</v>
      </c>
      <c r="E184" s="40">
        <v>687133.77</v>
      </c>
      <c r="F184" s="40">
        <f t="shared" si="2"/>
        <v>100</v>
      </c>
      <c r="G184" s="8"/>
    </row>
    <row r="185" spans="1:7" ht="15" customHeight="1" x14ac:dyDescent="0.25">
      <c r="A185" s="42" t="s">
        <v>334</v>
      </c>
      <c r="B185" s="43" t="s">
        <v>292</v>
      </c>
      <c r="C185" s="44" t="s">
        <v>519</v>
      </c>
      <c r="D185" s="40">
        <v>684240</v>
      </c>
      <c r="E185" s="40">
        <v>684240</v>
      </c>
      <c r="F185" s="40">
        <f t="shared" si="2"/>
        <v>100</v>
      </c>
      <c r="G185" s="8"/>
    </row>
    <row r="186" spans="1:7" ht="15" customHeight="1" x14ac:dyDescent="0.25">
      <c r="A186" s="42" t="s">
        <v>314</v>
      </c>
      <c r="B186" s="43" t="s">
        <v>292</v>
      </c>
      <c r="C186" s="44" t="s">
        <v>520</v>
      </c>
      <c r="D186" s="40">
        <v>2893.77</v>
      </c>
      <c r="E186" s="40">
        <v>2893.77</v>
      </c>
      <c r="F186" s="40">
        <f t="shared" si="2"/>
        <v>100</v>
      </c>
      <c r="G186" s="8"/>
    </row>
    <row r="187" spans="1:7" ht="15" customHeight="1" x14ac:dyDescent="0.25">
      <c r="A187" s="42" t="s">
        <v>521</v>
      </c>
      <c r="B187" s="43" t="s">
        <v>292</v>
      </c>
      <c r="C187" s="44" t="s">
        <v>522</v>
      </c>
      <c r="D187" s="40">
        <v>202663557.68000001</v>
      </c>
      <c r="E187" s="40">
        <v>165507093.88</v>
      </c>
      <c r="F187" s="40">
        <f t="shared" si="2"/>
        <v>81.665937267977398</v>
      </c>
      <c r="G187" s="8"/>
    </row>
    <row r="188" spans="1:7" ht="15" customHeight="1" x14ac:dyDescent="0.25">
      <c r="A188" s="42" t="s">
        <v>523</v>
      </c>
      <c r="B188" s="43" t="s">
        <v>292</v>
      </c>
      <c r="C188" s="44" t="s">
        <v>524</v>
      </c>
      <c r="D188" s="40">
        <v>58002186.850000001</v>
      </c>
      <c r="E188" s="40">
        <v>47794023.609999999</v>
      </c>
      <c r="F188" s="40">
        <f t="shared" si="2"/>
        <v>82.400382133178141</v>
      </c>
      <c r="G188" s="8"/>
    </row>
    <row r="189" spans="1:7" ht="51" customHeight="1" x14ac:dyDescent="0.25">
      <c r="A189" s="42" t="s">
        <v>296</v>
      </c>
      <c r="B189" s="43" t="s">
        <v>292</v>
      </c>
      <c r="C189" s="44" t="s">
        <v>525</v>
      </c>
      <c r="D189" s="40">
        <v>37218344.93</v>
      </c>
      <c r="E189" s="40">
        <v>30972435.050000001</v>
      </c>
      <c r="F189" s="40">
        <f t="shared" si="2"/>
        <v>83.218195511521913</v>
      </c>
      <c r="G189" s="8"/>
    </row>
    <row r="190" spans="1:7" ht="15" customHeight="1" x14ac:dyDescent="0.25">
      <c r="A190" s="42" t="s">
        <v>367</v>
      </c>
      <c r="B190" s="43" t="s">
        <v>292</v>
      </c>
      <c r="C190" s="44" t="s">
        <v>526</v>
      </c>
      <c r="D190" s="40">
        <v>37218344.93</v>
      </c>
      <c r="E190" s="40">
        <v>30972435.050000001</v>
      </c>
      <c r="F190" s="40">
        <f t="shared" si="2"/>
        <v>83.218195511521913</v>
      </c>
      <c r="G190" s="8"/>
    </row>
    <row r="191" spans="1:7" ht="15" customHeight="1" x14ac:dyDescent="0.25">
      <c r="A191" s="42" t="s">
        <v>369</v>
      </c>
      <c r="B191" s="43" t="s">
        <v>292</v>
      </c>
      <c r="C191" s="44" t="s">
        <v>527</v>
      </c>
      <c r="D191" s="40">
        <v>28608022.149999999</v>
      </c>
      <c r="E191" s="40">
        <v>23676439.399999999</v>
      </c>
      <c r="F191" s="40">
        <f t="shared" si="2"/>
        <v>82.761538969236298</v>
      </c>
      <c r="G191" s="8"/>
    </row>
    <row r="192" spans="1:7" ht="38.25" customHeight="1" x14ac:dyDescent="0.25">
      <c r="A192" s="42" t="s">
        <v>371</v>
      </c>
      <c r="B192" s="43" t="s">
        <v>292</v>
      </c>
      <c r="C192" s="44" t="s">
        <v>528</v>
      </c>
      <c r="D192" s="40">
        <v>8610322.7799999993</v>
      </c>
      <c r="E192" s="40">
        <v>7295995.6500000004</v>
      </c>
      <c r="F192" s="40">
        <f t="shared" si="2"/>
        <v>84.735448791154383</v>
      </c>
      <c r="G192" s="8"/>
    </row>
    <row r="193" spans="1:7" ht="25.5" customHeight="1" x14ac:dyDescent="0.25">
      <c r="A193" s="42" t="s">
        <v>324</v>
      </c>
      <c r="B193" s="43" t="s">
        <v>292</v>
      </c>
      <c r="C193" s="44" t="s">
        <v>529</v>
      </c>
      <c r="D193" s="40">
        <v>13363621.710000001</v>
      </c>
      <c r="E193" s="40">
        <v>10617387.550000001</v>
      </c>
      <c r="F193" s="40">
        <f t="shared" si="2"/>
        <v>79.449925928799729</v>
      </c>
      <c r="G193" s="8"/>
    </row>
    <row r="194" spans="1:7" ht="25.5" customHeight="1" x14ac:dyDescent="0.25">
      <c r="A194" s="42" t="s">
        <v>326</v>
      </c>
      <c r="B194" s="43" t="s">
        <v>292</v>
      </c>
      <c r="C194" s="44" t="s">
        <v>530</v>
      </c>
      <c r="D194" s="40">
        <v>13363621.710000001</v>
      </c>
      <c r="E194" s="40">
        <v>10617387.550000001</v>
      </c>
      <c r="F194" s="40">
        <f t="shared" si="2"/>
        <v>79.449925928799729</v>
      </c>
      <c r="G194" s="8"/>
    </row>
    <row r="195" spans="1:7" ht="25.5" customHeight="1" x14ac:dyDescent="0.25">
      <c r="A195" s="42" t="s">
        <v>328</v>
      </c>
      <c r="B195" s="43" t="s">
        <v>292</v>
      </c>
      <c r="C195" s="44" t="s">
        <v>531</v>
      </c>
      <c r="D195" s="40">
        <v>36730</v>
      </c>
      <c r="E195" s="40">
        <v>18202.099999999999</v>
      </c>
      <c r="F195" s="40">
        <f t="shared" si="2"/>
        <v>49.556493329703237</v>
      </c>
      <c r="G195" s="8"/>
    </row>
    <row r="196" spans="1:7" ht="25.5" customHeight="1" x14ac:dyDescent="0.25">
      <c r="A196" s="42" t="s">
        <v>330</v>
      </c>
      <c r="B196" s="43" t="s">
        <v>292</v>
      </c>
      <c r="C196" s="44" t="s">
        <v>532</v>
      </c>
      <c r="D196" s="40">
        <v>13326891.710000001</v>
      </c>
      <c r="E196" s="40">
        <v>10599185.449999999</v>
      </c>
      <c r="F196" s="40">
        <f t="shared" si="2"/>
        <v>79.532314666043007</v>
      </c>
      <c r="G196" s="8"/>
    </row>
    <row r="197" spans="1:7" ht="25.5" customHeight="1" x14ac:dyDescent="0.25">
      <c r="A197" s="42" t="s">
        <v>533</v>
      </c>
      <c r="B197" s="43" t="s">
        <v>292</v>
      </c>
      <c r="C197" s="44" t="s">
        <v>534</v>
      </c>
      <c r="D197" s="40">
        <v>6540238.9699999997</v>
      </c>
      <c r="E197" s="40">
        <v>5324419.7699999996</v>
      </c>
      <c r="F197" s="40">
        <f t="shared" si="2"/>
        <v>81.410171622521005</v>
      </c>
      <c r="G197" s="8"/>
    </row>
    <row r="198" spans="1:7" ht="15" customHeight="1" x14ac:dyDescent="0.25">
      <c r="A198" s="42" t="s">
        <v>535</v>
      </c>
      <c r="B198" s="43" t="s">
        <v>292</v>
      </c>
      <c r="C198" s="44" t="s">
        <v>536</v>
      </c>
      <c r="D198" s="40">
        <v>6540238.9699999997</v>
      </c>
      <c r="E198" s="40">
        <v>5324419.7699999996</v>
      </c>
      <c r="F198" s="40">
        <f t="shared" si="2"/>
        <v>81.410171622521005</v>
      </c>
      <c r="G198" s="8"/>
    </row>
    <row r="199" spans="1:7" ht="51" customHeight="1" x14ac:dyDescent="0.25">
      <c r="A199" s="42" t="s">
        <v>537</v>
      </c>
      <c r="B199" s="43" t="s">
        <v>292</v>
      </c>
      <c r="C199" s="44" t="s">
        <v>538</v>
      </c>
      <c r="D199" s="40">
        <v>6540238.9699999997</v>
      </c>
      <c r="E199" s="40">
        <v>5324419.7699999996</v>
      </c>
      <c r="F199" s="40">
        <f t="shared" si="2"/>
        <v>81.410171622521005</v>
      </c>
      <c r="G199" s="8"/>
    </row>
    <row r="200" spans="1:7" ht="15" customHeight="1" x14ac:dyDescent="0.25">
      <c r="A200" s="42" t="s">
        <v>310</v>
      </c>
      <c r="B200" s="43" t="s">
        <v>292</v>
      </c>
      <c r="C200" s="44" t="s">
        <v>539</v>
      </c>
      <c r="D200" s="40">
        <v>879981.24</v>
      </c>
      <c r="E200" s="40">
        <v>879781.24</v>
      </c>
      <c r="F200" s="40">
        <f t="shared" ref="F200:F263" si="3">E200/D200*100</f>
        <v>99.977272242758261</v>
      </c>
      <c r="G200" s="8"/>
    </row>
    <row r="201" spans="1:7" ht="15" customHeight="1" x14ac:dyDescent="0.25">
      <c r="A201" s="42" t="s">
        <v>386</v>
      </c>
      <c r="B201" s="43" t="s">
        <v>292</v>
      </c>
      <c r="C201" s="44" t="s">
        <v>540</v>
      </c>
      <c r="D201" s="40">
        <v>419386</v>
      </c>
      <c r="E201" s="40">
        <v>419386</v>
      </c>
      <c r="F201" s="40">
        <f t="shared" si="3"/>
        <v>100</v>
      </c>
      <c r="G201" s="8"/>
    </row>
    <row r="202" spans="1:7" ht="76.5" customHeight="1" x14ac:dyDescent="0.25">
      <c r="A202" s="42" t="s">
        <v>388</v>
      </c>
      <c r="B202" s="43" t="s">
        <v>292</v>
      </c>
      <c r="C202" s="44" t="s">
        <v>541</v>
      </c>
      <c r="D202" s="40">
        <v>419386</v>
      </c>
      <c r="E202" s="40">
        <v>419386</v>
      </c>
      <c r="F202" s="40">
        <f t="shared" si="3"/>
        <v>100</v>
      </c>
      <c r="G202" s="8"/>
    </row>
    <row r="203" spans="1:7" ht="15" customHeight="1" x14ac:dyDescent="0.25">
      <c r="A203" s="42" t="s">
        <v>312</v>
      </c>
      <c r="B203" s="43" t="s">
        <v>292</v>
      </c>
      <c r="C203" s="44" t="s">
        <v>542</v>
      </c>
      <c r="D203" s="40">
        <v>460595.24</v>
      </c>
      <c r="E203" s="40">
        <v>460395.24</v>
      </c>
      <c r="F203" s="40">
        <f t="shared" si="3"/>
        <v>99.956577927292528</v>
      </c>
      <c r="G203" s="8"/>
    </row>
    <row r="204" spans="1:7" ht="15" customHeight="1" x14ac:dyDescent="0.25">
      <c r="A204" s="42" t="s">
        <v>334</v>
      </c>
      <c r="B204" s="43" t="s">
        <v>292</v>
      </c>
      <c r="C204" s="44" t="s">
        <v>543</v>
      </c>
      <c r="D204" s="40">
        <v>458631</v>
      </c>
      <c r="E204" s="40">
        <v>458631</v>
      </c>
      <c r="F204" s="40">
        <f t="shared" si="3"/>
        <v>100</v>
      </c>
      <c r="G204" s="8"/>
    </row>
    <row r="205" spans="1:7" ht="15" customHeight="1" x14ac:dyDescent="0.25">
      <c r="A205" s="42" t="s">
        <v>336</v>
      </c>
      <c r="B205" s="43" t="s">
        <v>292</v>
      </c>
      <c r="C205" s="44" t="s">
        <v>544</v>
      </c>
      <c r="D205" s="40">
        <v>200</v>
      </c>
      <c r="E205" s="40" t="s">
        <v>22</v>
      </c>
      <c r="F205" s="40" t="s">
        <v>22</v>
      </c>
      <c r="G205" s="8"/>
    </row>
    <row r="206" spans="1:7" ht="15" customHeight="1" x14ac:dyDescent="0.25">
      <c r="A206" s="42" t="s">
        <v>314</v>
      </c>
      <c r="B206" s="43" t="s">
        <v>292</v>
      </c>
      <c r="C206" s="44" t="s">
        <v>545</v>
      </c>
      <c r="D206" s="40">
        <v>1764.24</v>
      </c>
      <c r="E206" s="40">
        <v>1764.24</v>
      </c>
      <c r="F206" s="40">
        <f t="shared" si="3"/>
        <v>100</v>
      </c>
      <c r="G206" s="8"/>
    </row>
    <row r="207" spans="1:7" ht="15" customHeight="1" x14ac:dyDescent="0.25">
      <c r="A207" s="42" t="s">
        <v>546</v>
      </c>
      <c r="B207" s="43" t="s">
        <v>292</v>
      </c>
      <c r="C207" s="44" t="s">
        <v>547</v>
      </c>
      <c r="D207" s="40">
        <v>132818899.84999999</v>
      </c>
      <c r="E207" s="40">
        <v>106571596.69</v>
      </c>
      <c r="F207" s="40">
        <f t="shared" si="3"/>
        <v>80.238276939770941</v>
      </c>
      <c r="G207" s="8"/>
    </row>
    <row r="208" spans="1:7" ht="51" customHeight="1" x14ac:dyDescent="0.25">
      <c r="A208" s="42" t="s">
        <v>296</v>
      </c>
      <c r="B208" s="43" t="s">
        <v>292</v>
      </c>
      <c r="C208" s="44" t="s">
        <v>548</v>
      </c>
      <c r="D208" s="40">
        <v>56111045.579999998</v>
      </c>
      <c r="E208" s="40">
        <v>49575699.310000002</v>
      </c>
      <c r="F208" s="40">
        <f t="shared" si="3"/>
        <v>88.352834629177849</v>
      </c>
      <c r="G208" s="8"/>
    </row>
    <row r="209" spans="1:7" ht="15" customHeight="1" x14ac:dyDescent="0.25">
      <c r="A209" s="42" t="s">
        <v>367</v>
      </c>
      <c r="B209" s="43" t="s">
        <v>292</v>
      </c>
      <c r="C209" s="44" t="s">
        <v>549</v>
      </c>
      <c r="D209" s="40">
        <v>56111045.579999998</v>
      </c>
      <c r="E209" s="40">
        <v>49575699.310000002</v>
      </c>
      <c r="F209" s="40">
        <f t="shared" si="3"/>
        <v>88.352834629177849</v>
      </c>
      <c r="G209" s="8"/>
    </row>
    <row r="210" spans="1:7" ht="15" customHeight="1" x14ac:dyDescent="0.25">
      <c r="A210" s="42" t="s">
        <v>369</v>
      </c>
      <c r="B210" s="43" t="s">
        <v>292</v>
      </c>
      <c r="C210" s="44" t="s">
        <v>550</v>
      </c>
      <c r="D210" s="40">
        <v>43110331.369999997</v>
      </c>
      <c r="E210" s="40">
        <v>38334566.57</v>
      </c>
      <c r="F210" s="40">
        <f t="shared" si="3"/>
        <v>88.921994686119717</v>
      </c>
      <c r="G210" s="8"/>
    </row>
    <row r="211" spans="1:7" ht="25.5" customHeight="1" x14ac:dyDescent="0.25">
      <c r="A211" s="42" t="s">
        <v>551</v>
      </c>
      <c r="B211" s="43" t="s">
        <v>292</v>
      </c>
      <c r="C211" s="44" t="s">
        <v>552</v>
      </c>
      <c r="D211" s="40">
        <v>10122</v>
      </c>
      <c r="E211" s="40">
        <v>9882</v>
      </c>
      <c r="F211" s="40">
        <f t="shared" si="3"/>
        <v>97.628927089507997</v>
      </c>
      <c r="G211" s="8"/>
    </row>
    <row r="212" spans="1:7" ht="38.25" customHeight="1" x14ac:dyDescent="0.25">
      <c r="A212" s="42" t="s">
        <v>371</v>
      </c>
      <c r="B212" s="43" t="s">
        <v>292</v>
      </c>
      <c r="C212" s="44" t="s">
        <v>553</v>
      </c>
      <c r="D212" s="40">
        <v>12990592.210000001</v>
      </c>
      <c r="E212" s="40">
        <v>11231250.74</v>
      </c>
      <c r="F212" s="40">
        <f t="shared" si="3"/>
        <v>86.456803188343628</v>
      </c>
      <c r="G212" s="8"/>
    </row>
    <row r="213" spans="1:7" ht="25.5" customHeight="1" x14ac:dyDescent="0.25">
      <c r="A213" s="42" t="s">
        <v>324</v>
      </c>
      <c r="B213" s="43" t="s">
        <v>292</v>
      </c>
      <c r="C213" s="44" t="s">
        <v>554</v>
      </c>
      <c r="D213" s="40">
        <v>15584218.42</v>
      </c>
      <c r="E213" s="40">
        <v>4306550.4000000004</v>
      </c>
      <c r="F213" s="40">
        <f t="shared" si="3"/>
        <v>27.634048008934414</v>
      </c>
      <c r="G213" s="8"/>
    </row>
    <row r="214" spans="1:7" ht="25.5" customHeight="1" x14ac:dyDescent="0.25">
      <c r="A214" s="42" t="s">
        <v>326</v>
      </c>
      <c r="B214" s="43" t="s">
        <v>292</v>
      </c>
      <c r="C214" s="44" t="s">
        <v>555</v>
      </c>
      <c r="D214" s="40">
        <v>15584218.42</v>
      </c>
      <c r="E214" s="40">
        <v>4306550.4000000004</v>
      </c>
      <c r="F214" s="40">
        <f t="shared" si="3"/>
        <v>27.634048008934414</v>
      </c>
      <c r="G214" s="8"/>
    </row>
    <row r="215" spans="1:7" ht="25.5" customHeight="1" x14ac:dyDescent="0.25">
      <c r="A215" s="42" t="s">
        <v>328</v>
      </c>
      <c r="B215" s="43" t="s">
        <v>292</v>
      </c>
      <c r="C215" s="44" t="s">
        <v>556</v>
      </c>
      <c r="D215" s="40">
        <v>390548.35</v>
      </c>
      <c r="E215" s="40">
        <v>356148.83</v>
      </c>
      <c r="F215" s="40">
        <f t="shared" si="3"/>
        <v>91.19199453793621</v>
      </c>
      <c r="G215" s="8"/>
    </row>
    <row r="216" spans="1:7" ht="25.5" customHeight="1" x14ac:dyDescent="0.25">
      <c r="A216" s="42" t="s">
        <v>457</v>
      </c>
      <c r="B216" s="43" t="s">
        <v>292</v>
      </c>
      <c r="C216" s="44" t="s">
        <v>557</v>
      </c>
      <c r="D216" s="40">
        <v>8342000</v>
      </c>
      <c r="E216" s="40" t="s">
        <v>22</v>
      </c>
      <c r="F216" s="40" t="s">
        <v>22</v>
      </c>
      <c r="G216" s="8"/>
    </row>
    <row r="217" spans="1:7" ht="25.5" customHeight="1" x14ac:dyDescent="0.25">
      <c r="A217" s="42" t="s">
        <v>330</v>
      </c>
      <c r="B217" s="43" t="s">
        <v>292</v>
      </c>
      <c r="C217" s="44" t="s">
        <v>558</v>
      </c>
      <c r="D217" s="40">
        <v>6851670.0700000003</v>
      </c>
      <c r="E217" s="40">
        <v>3950401.57</v>
      </c>
      <c r="F217" s="40">
        <f t="shared" si="3"/>
        <v>57.656039033414807</v>
      </c>
      <c r="G217" s="8"/>
    </row>
    <row r="218" spans="1:7" ht="25.5" customHeight="1" x14ac:dyDescent="0.25">
      <c r="A218" s="42" t="s">
        <v>486</v>
      </c>
      <c r="B218" s="43" t="s">
        <v>292</v>
      </c>
      <c r="C218" s="44" t="s">
        <v>559</v>
      </c>
      <c r="D218" s="40">
        <v>150000</v>
      </c>
      <c r="E218" s="40">
        <v>149152</v>
      </c>
      <c r="F218" s="40">
        <f t="shared" si="3"/>
        <v>99.434666666666672</v>
      </c>
      <c r="G218" s="8"/>
    </row>
    <row r="219" spans="1:7" ht="15" customHeight="1" x14ac:dyDescent="0.25">
      <c r="A219" s="42" t="s">
        <v>488</v>
      </c>
      <c r="B219" s="43" t="s">
        <v>292</v>
      </c>
      <c r="C219" s="44" t="s">
        <v>560</v>
      </c>
      <c r="D219" s="40">
        <v>150000</v>
      </c>
      <c r="E219" s="40">
        <v>149152</v>
      </c>
      <c r="F219" s="40">
        <f t="shared" si="3"/>
        <v>99.434666666666672</v>
      </c>
      <c r="G219" s="8"/>
    </row>
    <row r="220" spans="1:7" ht="38.25" customHeight="1" x14ac:dyDescent="0.25">
      <c r="A220" s="42" t="s">
        <v>490</v>
      </c>
      <c r="B220" s="43" t="s">
        <v>292</v>
      </c>
      <c r="C220" s="44" t="s">
        <v>561</v>
      </c>
      <c r="D220" s="40">
        <v>150000</v>
      </c>
      <c r="E220" s="40">
        <v>149152</v>
      </c>
      <c r="F220" s="40">
        <f t="shared" si="3"/>
        <v>99.434666666666672</v>
      </c>
      <c r="G220" s="8"/>
    </row>
    <row r="221" spans="1:7" ht="25.5" customHeight="1" x14ac:dyDescent="0.25">
      <c r="A221" s="42" t="s">
        <v>533</v>
      </c>
      <c r="B221" s="43" t="s">
        <v>292</v>
      </c>
      <c r="C221" s="44" t="s">
        <v>562</v>
      </c>
      <c r="D221" s="40">
        <v>60385997.280000001</v>
      </c>
      <c r="E221" s="40">
        <v>51952755.600000001</v>
      </c>
      <c r="F221" s="40">
        <f t="shared" si="3"/>
        <v>86.034441658889165</v>
      </c>
      <c r="G221" s="8"/>
    </row>
    <row r="222" spans="1:7" ht="15" customHeight="1" x14ac:dyDescent="0.25">
      <c r="A222" s="42" t="s">
        <v>535</v>
      </c>
      <c r="B222" s="43" t="s">
        <v>292</v>
      </c>
      <c r="C222" s="44" t="s">
        <v>563</v>
      </c>
      <c r="D222" s="40">
        <v>60385997.280000001</v>
      </c>
      <c r="E222" s="40">
        <v>51952755.600000001</v>
      </c>
      <c r="F222" s="40">
        <f t="shared" si="3"/>
        <v>86.034441658889165</v>
      </c>
      <c r="G222" s="8"/>
    </row>
    <row r="223" spans="1:7" ht="51" customHeight="1" x14ac:dyDescent="0.25">
      <c r="A223" s="42" t="s">
        <v>537</v>
      </c>
      <c r="B223" s="43" t="s">
        <v>292</v>
      </c>
      <c r="C223" s="44" t="s">
        <v>564</v>
      </c>
      <c r="D223" s="40">
        <v>60385997.280000001</v>
      </c>
      <c r="E223" s="40">
        <v>51952755.600000001</v>
      </c>
      <c r="F223" s="40">
        <f t="shared" si="3"/>
        <v>86.034441658889165</v>
      </c>
      <c r="G223" s="8"/>
    </row>
    <row r="224" spans="1:7" ht="15" customHeight="1" x14ac:dyDescent="0.25">
      <c r="A224" s="42" t="s">
        <v>310</v>
      </c>
      <c r="B224" s="43" t="s">
        <v>292</v>
      </c>
      <c r="C224" s="44" t="s">
        <v>565</v>
      </c>
      <c r="D224" s="40">
        <v>587638.56999999995</v>
      </c>
      <c r="E224" s="40">
        <v>587439.38</v>
      </c>
      <c r="F224" s="40">
        <f t="shared" si="3"/>
        <v>99.966103314151084</v>
      </c>
      <c r="G224" s="8"/>
    </row>
    <row r="225" spans="1:7" ht="15" customHeight="1" x14ac:dyDescent="0.25">
      <c r="A225" s="42" t="s">
        <v>312</v>
      </c>
      <c r="B225" s="43" t="s">
        <v>292</v>
      </c>
      <c r="C225" s="44" t="s">
        <v>566</v>
      </c>
      <c r="D225" s="40">
        <v>587638.56999999995</v>
      </c>
      <c r="E225" s="40">
        <v>587439.38</v>
      </c>
      <c r="F225" s="40">
        <f t="shared" si="3"/>
        <v>99.966103314151084</v>
      </c>
      <c r="G225" s="8"/>
    </row>
    <row r="226" spans="1:7" ht="15" customHeight="1" x14ac:dyDescent="0.25">
      <c r="A226" s="42" t="s">
        <v>334</v>
      </c>
      <c r="B226" s="43" t="s">
        <v>292</v>
      </c>
      <c r="C226" s="44" t="s">
        <v>567</v>
      </c>
      <c r="D226" s="40">
        <v>573096</v>
      </c>
      <c r="E226" s="40">
        <v>573096</v>
      </c>
      <c r="F226" s="40">
        <f t="shared" si="3"/>
        <v>100</v>
      </c>
      <c r="G226" s="8"/>
    </row>
    <row r="227" spans="1:7" ht="15" customHeight="1" x14ac:dyDescent="0.25">
      <c r="A227" s="42" t="s">
        <v>336</v>
      </c>
      <c r="B227" s="43" t="s">
        <v>292</v>
      </c>
      <c r="C227" s="44" t="s">
        <v>568</v>
      </c>
      <c r="D227" s="40">
        <v>8720</v>
      </c>
      <c r="E227" s="40">
        <v>8720</v>
      </c>
      <c r="F227" s="40">
        <f t="shared" si="3"/>
        <v>100</v>
      </c>
      <c r="G227" s="8"/>
    </row>
    <row r="228" spans="1:7" ht="15" customHeight="1" x14ac:dyDescent="0.25">
      <c r="A228" s="42" t="s">
        <v>314</v>
      </c>
      <c r="B228" s="43" t="s">
        <v>292</v>
      </c>
      <c r="C228" s="44" t="s">
        <v>569</v>
      </c>
      <c r="D228" s="40">
        <v>5822.57</v>
      </c>
      <c r="E228" s="40">
        <v>5623.38</v>
      </c>
      <c r="F228" s="40">
        <f t="shared" si="3"/>
        <v>96.579002055793239</v>
      </c>
      <c r="G228" s="8"/>
    </row>
    <row r="229" spans="1:7" ht="15" customHeight="1" x14ac:dyDescent="0.25">
      <c r="A229" s="42" t="s">
        <v>570</v>
      </c>
      <c r="B229" s="43" t="s">
        <v>292</v>
      </c>
      <c r="C229" s="44" t="s">
        <v>571</v>
      </c>
      <c r="D229" s="40">
        <v>3349963.32</v>
      </c>
      <c r="E229" s="40">
        <v>3288124.78</v>
      </c>
      <c r="F229" s="40">
        <f t="shared" si="3"/>
        <v>98.154053221096163</v>
      </c>
      <c r="G229" s="8"/>
    </row>
    <row r="230" spans="1:7" ht="51" customHeight="1" x14ac:dyDescent="0.25">
      <c r="A230" s="42" t="s">
        <v>296</v>
      </c>
      <c r="B230" s="43" t="s">
        <v>292</v>
      </c>
      <c r="C230" s="44" t="s">
        <v>572</v>
      </c>
      <c r="D230" s="40">
        <v>2058025.38</v>
      </c>
      <c r="E230" s="40">
        <v>2029377.88</v>
      </c>
      <c r="F230" s="40">
        <f t="shared" si="3"/>
        <v>98.608010363798329</v>
      </c>
      <c r="G230" s="8"/>
    </row>
    <row r="231" spans="1:7" ht="15" customHeight="1" x14ac:dyDescent="0.25">
      <c r="A231" s="42" t="s">
        <v>367</v>
      </c>
      <c r="B231" s="43" t="s">
        <v>292</v>
      </c>
      <c r="C231" s="44" t="s">
        <v>573</v>
      </c>
      <c r="D231" s="40">
        <v>2058025.38</v>
      </c>
      <c r="E231" s="40">
        <v>2029377.88</v>
      </c>
      <c r="F231" s="40">
        <f t="shared" si="3"/>
        <v>98.608010363798329</v>
      </c>
      <c r="G231" s="8"/>
    </row>
    <row r="232" spans="1:7" ht="15" customHeight="1" x14ac:dyDescent="0.25">
      <c r="A232" s="42" t="s">
        <v>369</v>
      </c>
      <c r="B232" s="43" t="s">
        <v>292</v>
      </c>
      <c r="C232" s="44" t="s">
        <v>574</v>
      </c>
      <c r="D232" s="40">
        <v>1446330.27</v>
      </c>
      <c r="E232" s="40">
        <v>1446216.59</v>
      </c>
      <c r="F232" s="40">
        <f t="shared" si="3"/>
        <v>99.992140107805398</v>
      </c>
      <c r="G232" s="8"/>
    </row>
    <row r="233" spans="1:7" ht="25.5" customHeight="1" x14ac:dyDescent="0.25">
      <c r="A233" s="42" t="s">
        <v>551</v>
      </c>
      <c r="B233" s="43" t="s">
        <v>292</v>
      </c>
      <c r="C233" s="44" t="s">
        <v>575</v>
      </c>
      <c r="D233" s="40">
        <v>151270.17000000001</v>
      </c>
      <c r="E233" s="40">
        <v>150950.65</v>
      </c>
      <c r="F233" s="40">
        <f t="shared" si="3"/>
        <v>99.78877527538971</v>
      </c>
      <c r="G233" s="8"/>
    </row>
    <row r="234" spans="1:7" ht="38.25" customHeight="1" x14ac:dyDescent="0.25">
      <c r="A234" s="42" t="s">
        <v>371</v>
      </c>
      <c r="B234" s="43" t="s">
        <v>292</v>
      </c>
      <c r="C234" s="44" t="s">
        <v>576</v>
      </c>
      <c r="D234" s="40">
        <v>460424.94</v>
      </c>
      <c r="E234" s="40">
        <v>432210.64</v>
      </c>
      <c r="F234" s="40">
        <f t="shared" si="3"/>
        <v>93.872117353156412</v>
      </c>
      <c r="G234" s="8"/>
    </row>
    <row r="235" spans="1:7" ht="25.5" customHeight="1" x14ac:dyDescent="0.25">
      <c r="A235" s="42" t="s">
        <v>324</v>
      </c>
      <c r="B235" s="43" t="s">
        <v>292</v>
      </c>
      <c r="C235" s="44" t="s">
        <v>577</v>
      </c>
      <c r="D235" s="40">
        <v>1020664.31</v>
      </c>
      <c r="E235" s="40">
        <v>988139.77</v>
      </c>
      <c r="F235" s="40">
        <f t="shared" si="3"/>
        <v>96.81339499369777</v>
      </c>
      <c r="G235" s="8"/>
    </row>
    <row r="236" spans="1:7" ht="25.5" customHeight="1" x14ac:dyDescent="0.25">
      <c r="A236" s="42" t="s">
        <v>326</v>
      </c>
      <c r="B236" s="43" t="s">
        <v>292</v>
      </c>
      <c r="C236" s="44" t="s">
        <v>578</v>
      </c>
      <c r="D236" s="40">
        <v>1020664.31</v>
      </c>
      <c r="E236" s="40">
        <v>988139.77</v>
      </c>
      <c r="F236" s="40">
        <f t="shared" si="3"/>
        <v>96.81339499369777</v>
      </c>
      <c r="G236" s="8"/>
    </row>
    <row r="237" spans="1:7" ht="25.5" customHeight="1" x14ac:dyDescent="0.25">
      <c r="A237" s="42" t="s">
        <v>328</v>
      </c>
      <c r="B237" s="43" t="s">
        <v>292</v>
      </c>
      <c r="C237" s="44" t="s">
        <v>579</v>
      </c>
      <c r="D237" s="40">
        <v>29944</v>
      </c>
      <c r="E237" s="40">
        <v>27426.3</v>
      </c>
      <c r="F237" s="40">
        <f t="shared" si="3"/>
        <v>91.591971680470209</v>
      </c>
      <c r="G237" s="8"/>
    </row>
    <row r="238" spans="1:7" ht="25.5" customHeight="1" x14ac:dyDescent="0.25">
      <c r="A238" s="42" t="s">
        <v>330</v>
      </c>
      <c r="B238" s="43" t="s">
        <v>292</v>
      </c>
      <c r="C238" s="44" t="s">
        <v>580</v>
      </c>
      <c r="D238" s="40">
        <v>990720.31</v>
      </c>
      <c r="E238" s="40">
        <v>960713.47</v>
      </c>
      <c r="F238" s="40">
        <f t="shared" si="3"/>
        <v>96.971209765549261</v>
      </c>
      <c r="G238" s="8"/>
    </row>
    <row r="239" spans="1:7" ht="25.5" customHeight="1" x14ac:dyDescent="0.25">
      <c r="A239" s="42" t="s">
        <v>533</v>
      </c>
      <c r="B239" s="43" t="s">
        <v>292</v>
      </c>
      <c r="C239" s="44" t="s">
        <v>581</v>
      </c>
      <c r="D239" s="40">
        <v>264200</v>
      </c>
      <c r="E239" s="40">
        <v>264200</v>
      </c>
      <c r="F239" s="40">
        <f t="shared" si="3"/>
        <v>100</v>
      </c>
      <c r="G239" s="8"/>
    </row>
    <row r="240" spans="1:7" ht="15" customHeight="1" x14ac:dyDescent="0.25">
      <c r="A240" s="42" t="s">
        <v>535</v>
      </c>
      <c r="B240" s="43" t="s">
        <v>292</v>
      </c>
      <c r="C240" s="44" t="s">
        <v>582</v>
      </c>
      <c r="D240" s="40">
        <v>264200</v>
      </c>
      <c r="E240" s="40">
        <v>264200</v>
      </c>
      <c r="F240" s="40">
        <f t="shared" si="3"/>
        <v>100</v>
      </c>
      <c r="G240" s="8"/>
    </row>
    <row r="241" spans="1:7" ht="15" customHeight="1" x14ac:dyDescent="0.25">
      <c r="A241" s="42" t="s">
        <v>583</v>
      </c>
      <c r="B241" s="43" t="s">
        <v>292</v>
      </c>
      <c r="C241" s="44" t="s">
        <v>584</v>
      </c>
      <c r="D241" s="40">
        <v>264200</v>
      </c>
      <c r="E241" s="40">
        <v>264200</v>
      </c>
      <c r="F241" s="40">
        <f t="shared" si="3"/>
        <v>100</v>
      </c>
      <c r="G241" s="8"/>
    </row>
    <row r="242" spans="1:7" ht="15" customHeight="1" x14ac:dyDescent="0.25">
      <c r="A242" s="42" t="s">
        <v>310</v>
      </c>
      <c r="B242" s="43" t="s">
        <v>292</v>
      </c>
      <c r="C242" s="44" t="s">
        <v>585</v>
      </c>
      <c r="D242" s="40">
        <v>7073.63</v>
      </c>
      <c r="E242" s="40">
        <v>6407.13</v>
      </c>
      <c r="F242" s="40">
        <f t="shared" si="3"/>
        <v>90.577680766452303</v>
      </c>
      <c r="G242" s="8"/>
    </row>
    <row r="243" spans="1:7" ht="15" customHeight="1" x14ac:dyDescent="0.25">
      <c r="A243" s="42" t="s">
        <v>312</v>
      </c>
      <c r="B243" s="43" t="s">
        <v>292</v>
      </c>
      <c r="C243" s="44" t="s">
        <v>586</v>
      </c>
      <c r="D243" s="40">
        <v>7073.63</v>
      </c>
      <c r="E243" s="40">
        <v>6407.13</v>
      </c>
      <c r="F243" s="40">
        <f t="shared" si="3"/>
        <v>90.577680766452303</v>
      </c>
      <c r="G243" s="8"/>
    </row>
    <row r="244" spans="1:7" ht="15" customHeight="1" x14ac:dyDescent="0.25">
      <c r="A244" s="42" t="s">
        <v>336</v>
      </c>
      <c r="B244" s="43" t="s">
        <v>292</v>
      </c>
      <c r="C244" s="44" t="s">
        <v>587</v>
      </c>
      <c r="D244" s="40">
        <v>4238</v>
      </c>
      <c r="E244" s="40">
        <v>4200</v>
      </c>
      <c r="F244" s="40">
        <f t="shared" si="3"/>
        <v>99.103350637092973</v>
      </c>
      <c r="G244" s="8"/>
    </row>
    <row r="245" spans="1:7" ht="15" customHeight="1" x14ac:dyDescent="0.25">
      <c r="A245" s="42" t="s">
        <v>314</v>
      </c>
      <c r="B245" s="43" t="s">
        <v>292</v>
      </c>
      <c r="C245" s="44" t="s">
        <v>588</v>
      </c>
      <c r="D245" s="40">
        <v>2835.63</v>
      </c>
      <c r="E245" s="40">
        <v>2207.13</v>
      </c>
      <c r="F245" s="40">
        <f t="shared" si="3"/>
        <v>77.835613249965618</v>
      </c>
      <c r="G245" s="8"/>
    </row>
    <row r="246" spans="1:7" ht="15" customHeight="1" x14ac:dyDescent="0.25">
      <c r="A246" s="42" t="s">
        <v>589</v>
      </c>
      <c r="B246" s="43" t="s">
        <v>292</v>
      </c>
      <c r="C246" s="44" t="s">
        <v>590</v>
      </c>
      <c r="D246" s="40">
        <v>8492507.6600000001</v>
      </c>
      <c r="E246" s="40">
        <v>7853348.7999999998</v>
      </c>
      <c r="F246" s="40">
        <f t="shared" si="3"/>
        <v>92.473850061855572</v>
      </c>
      <c r="G246" s="8"/>
    </row>
    <row r="247" spans="1:7" ht="51" customHeight="1" x14ac:dyDescent="0.25">
      <c r="A247" s="42" t="s">
        <v>296</v>
      </c>
      <c r="B247" s="43" t="s">
        <v>292</v>
      </c>
      <c r="C247" s="44" t="s">
        <v>591</v>
      </c>
      <c r="D247" s="40">
        <v>6758590.3300000001</v>
      </c>
      <c r="E247" s="40">
        <v>6757860.3099999996</v>
      </c>
      <c r="F247" s="40">
        <f t="shared" si="3"/>
        <v>99.989198635153841</v>
      </c>
      <c r="G247" s="8"/>
    </row>
    <row r="248" spans="1:7" ht="15" customHeight="1" x14ac:dyDescent="0.25">
      <c r="A248" s="42" t="s">
        <v>367</v>
      </c>
      <c r="B248" s="43" t="s">
        <v>292</v>
      </c>
      <c r="C248" s="44" t="s">
        <v>592</v>
      </c>
      <c r="D248" s="40">
        <v>5324222</v>
      </c>
      <c r="E248" s="40">
        <v>5323613.7300000004</v>
      </c>
      <c r="F248" s="40">
        <f t="shared" si="3"/>
        <v>99.988575420033214</v>
      </c>
      <c r="G248" s="8"/>
    </row>
    <row r="249" spans="1:7" ht="15" customHeight="1" x14ac:dyDescent="0.25">
      <c r="A249" s="42" t="s">
        <v>369</v>
      </c>
      <c r="B249" s="43" t="s">
        <v>292</v>
      </c>
      <c r="C249" s="44" t="s">
        <v>593</v>
      </c>
      <c r="D249" s="40">
        <v>4102322</v>
      </c>
      <c r="E249" s="40">
        <v>4102254.62</v>
      </c>
      <c r="F249" s="40">
        <f t="shared" si="3"/>
        <v>99.998357515572891</v>
      </c>
      <c r="G249" s="8"/>
    </row>
    <row r="250" spans="1:7" ht="38.25" customHeight="1" x14ac:dyDescent="0.25">
      <c r="A250" s="42" t="s">
        <v>371</v>
      </c>
      <c r="B250" s="43" t="s">
        <v>292</v>
      </c>
      <c r="C250" s="44" t="s">
        <v>594</v>
      </c>
      <c r="D250" s="40">
        <v>1221900</v>
      </c>
      <c r="E250" s="40">
        <v>1221359.1100000001</v>
      </c>
      <c r="F250" s="40">
        <f t="shared" si="3"/>
        <v>99.955733693428272</v>
      </c>
      <c r="G250" s="8"/>
    </row>
    <row r="251" spans="1:7" ht="25.5" customHeight="1" x14ac:dyDescent="0.25">
      <c r="A251" s="42" t="s">
        <v>298</v>
      </c>
      <c r="B251" s="43" t="s">
        <v>292</v>
      </c>
      <c r="C251" s="44" t="s">
        <v>595</v>
      </c>
      <c r="D251" s="40">
        <v>1434368.33</v>
      </c>
      <c r="E251" s="40">
        <v>1434246.58</v>
      </c>
      <c r="F251" s="40">
        <f t="shared" si="3"/>
        <v>99.99151194310042</v>
      </c>
      <c r="G251" s="8"/>
    </row>
    <row r="252" spans="1:7" ht="15" customHeight="1" x14ac:dyDescent="0.25">
      <c r="A252" s="42" t="s">
        <v>300</v>
      </c>
      <c r="B252" s="43" t="s">
        <v>292</v>
      </c>
      <c r="C252" s="44" t="s">
        <v>596</v>
      </c>
      <c r="D252" s="40">
        <v>1102868.3700000001</v>
      </c>
      <c r="E252" s="40">
        <v>1102842.04</v>
      </c>
      <c r="F252" s="40">
        <f t="shared" si="3"/>
        <v>99.997612589070798</v>
      </c>
      <c r="G252" s="8"/>
    </row>
    <row r="253" spans="1:7" ht="38.25" customHeight="1" x14ac:dyDescent="0.25">
      <c r="A253" s="42" t="s">
        <v>302</v>
      </c>
      <c r="B253" s="43" t="s">
        <v>292</v>
      </c>
      <c r="C253" s="44" t="s">
        <v>597</v>
      </c>
      <c r="D253" s="40">
        <v>331499.96000000002</v>
      </c>
      <c r="E253" s="40">
        <v>331404.53999999998</v>
      </c>
      <c r="F253" s="40">
        <f t="shared" si="3"/>
        <v>99.971215682801272</v>
      </c>
      <c r="G253" s="8"/>
    </row>
    <row r="254" spans="1:7" ht="25.5" customHeight="1" x14ac:dyDescent="0.25">
      <c r="A254" s="42" t="s">
        <v>324</v>
      </c>
      <c r="B254" s="43" t="s">
        <v>292</v>
      </c>
      <c r="C254" s="44" t="s">
        <v>598</v>
      </c>
      <c r="D254" s="40">
        <v>1658203.17</v>
      </c>
      <c r="E254" s="40">
        <v>1082540.82</v>
      </c>
      <c r="F254" s="40">
        <f t="shared" si="3"/>
        <v>65.283967585226605</v>
      </c>
      <c r="G254" s="8"/>
    </row>
    <row r="255" spans="1:7" ht="25.5" customHeight="1" x14ac:dyDescent="0.25">
      <c r="A255" s="42" t="s">
        <v>326</v>
      </c>
      <c r="B255" s="43" t="s">
        <v>292</v>
      </c>
      <c r="C255" s="44" t="s">
        <v>599</v>
      </c>
      <c r="D255" s="40">
        <v>1658203.17</v>
      </c>
      <c r="E255" s="40">
        <v>1082540.82</v>
      </c>
      <c r="F255" s="40">
        <f t="shared" si="3"/>
        <v>65.283967585226605</v>
      </c>
      <c r="G255" s="8"/>
    </row>
    <row r="256" spans="1:7" ht="25.5" customHeight="1" x14ac:dyDescent="0.25">
      <c r="A256" s="42" t="s">
        <v>328</v>
      </c>
      <c r="B256" s="43" t="s">
        <v>292</v>
      </c>
      <c r="C256" s="44" t="s">
        <v>600</v>
      </c>
      <c r="D256" s="40">
        <v>91723.1</v>
      </c>
      <c r="E256" s="40">
        <v>81744.5</v>
      </c>
      <c r="F256" s="40">
        <f t="shared" si="3"/>
        <v>89.12095208295402</v>
      </c>
      <c r="G256" s="8"/>
    </row>
    <row r="257" spans="1:7" ht="25.5" customHeight="1" x14ac:dyDescent="0.25">
      <c r="A257" s="42" t="s">
        <v>330</v>
      </c>
      <c r="B257" s="43" t="s">
        <v>292</v>
      </c>
      <c r="C257" s="44" t="s">
        <v>601</v>
      </c>
      <c r="D257" s="40">
        <v>1566480.07</v>
      </c>
      <c r="E257" s="40">
        <v>1000796.32</v>
      </c>
      <c r="F257" s="40">
        <f t="shared" si="3"/>
        <v>63.888225529738143</v>
      </c>
      <c r="G257" s="8"/>
    </row>
    <row r="258" spans="1:7" ht="25.5" customHeight="1" x14ac:dyDescent="0.25">
      <c r="A258" s="42" t="s">
        <v>533</v>
      </c>
      <c r="B258" s="43" t="s">
        <v>292</v>
      </c>
      <c r="C258" s="44" t="s">
        <v>602</v>
      </c>
      <c r="D258" s="40">
        <v>46600</v>
      </c>
      <c r="E258" s="40" t="s">
        <v>22</v>
      </c>
      <c r="F258" s="40" t="s">
        <v>22</v>
      </c>
      <c r="G258" s="8"/>
    </row>
    <row r="259" spans="1:7" ht="15" customHeight="1" x14ac:dyDescent="0.25">
      <c r="A259" s="42" t="s">
        <v>535</v>
      </c>
      <c r="B259" s="43" t="s">
        <v>292</v>
      </c>
      <c r="C259" s="44" t="s">
        <v>603</v>
      </c>
      <c r="D259" s="40">
        <v>46600</v>
      </c>
      <c r="E259" s="40" t="s">
        <v>22</v>
      </c>
      <c r="F259" s="40" t="s">
        <v>22</v>
      </c>
      <c r="G259" s="8"/>
    </row>
    <row r="260" spans="1:7" ht="15" customHeight="1" x14ac:dyDescent="0.25">
      <c r="A260" s="42" t="s">
        <v>583</v>
      </c>
      <c r="B260" s="43" t="s">
        <v>292</v>
      </c>
      <c r="C260" s="44" t="s">
        <v>604</v>
      </c>
      <c r="D260" s="40">
        <v>46600</v>
      </c>
      <c r="E260" s="40" t="s">
        <v>22</v>
      </c>
      <c r="F260" s="40" t="s">
        <v>22</v>
      </c>
      <c r="G260" s="8"/>
    </row>
    <row r="261" spans="1:7" ht="15" customHeight="1" x14ac:dyDescent="0.25">
      <c r="A261" s="42" t="s">
        <v>310</v>
      </c>
      <c r="B261" s="43" t="s">
        <v>292</v>
      </c>
      <c r="C261" s="44" t="s">
        <v>605</v>
      </c>
      <c r="D261" s="40">
        <v>29114.16</v>
      </c>
      <c r="E261" s="40">
        <v>12947.67</v>
      </c>
      <c r="F261" s="40">
        <f t="shared" si="3"/>
        <v>44.472071321995891</v>
      </c>
      <c r="G261" s="8"/>
    </row>
    <row r="262" spans="1:7" ht="15" customHeight="1" x14ac:dyDescent="0.25">
      <c r="A262" s="42" t="s">
        <v>312</v>
      </c>
      <c r="B262" s="43" t="s">
        <v>292</v>
      </c>
      <c r="C262" s="44" t="s">
        <v>606</v>
      </c>
      <c r="D262" s="40">
        <v>29114.16</v>
      </c>
      <c r="E262" s="40">
        <v>12947.67</v>
      </c>
      <c r="F262" s="40">
        <f t="shared" si="3"/>
        <v>44.472071321995891</v>
      </c>
      <c r="G262" s="8"/>
    </row>
    <row r="263" spans="1:7" ht="15" customHeight="1" x14ac:dyDescent="0.25">
      <c r="A263" s="42" t="s">
        <v>336</v>
      </c>
      <c r="B263" s="43" t="s">
        <v>292</v>
      </c>
      <c r="C263" s="44" t="s">
        <v>607</v>
      </c>
      <c r="D263" s="40">
        <v>9252.0400000000009</v>
      </c>
      <c r="E263" s="40">
        <v>5000.04</v>
      </c>
      <c r="F263" s="40">
        <f t="shared" si="3"/>
        <v>54.042567909347547</v>
      </c>
      <c r="G263" s="8"/>
    </row>
    <row r="264" spans="1:7" ht="15" customHeight="1" x14ac:dyDescent="0.25">
      <c r="A264" s="42" t="s">
        <v>314</v>
      </c>
      <c r="B264" s="43" t="s">
        <v>292</v>
      </c>
      <c r="C264" s="44" t="s">
        <v>608</v>
      </c>
      <c r="D264" s="40">
        <v>19862.12</v>
      </c>
      <c r="E264" s="40">
        <v>7947.63</v>
      </c>
      <c r="F264" s="40">
        <f t="shared" ref="F264:F327" si="4">E264/D264*100</f>
        <v>40.014006561233145</v>
      </c>
      <c r="G264" s="8"/>
    </row>
    <row r="265" spans="1:7" ht="15" customHeight="1" x14ac:dyDescent="0.25">
      <c r="A265" s="42" t="s">
        <v>609</v>
      </c>
      <c r="B265" s="43" t="s">
        <v>292</v>
      </c>
      <c r="C265" s="44" t="s">
        <v>610</v>
      </c>
      <c r="D265" s="40">
        <v>26817143.670000002</v>
      </c>
      <c r="E265" s="40">
        <v>24253919.98</v>
      </c>
      <c r="F265" s="40">
        <f t="shared" si="4"/>
        <v>90.441846747208032</v>
      </c>
      <c r="G265" s="8"/>
    </row>
    <row r="266" spans="1:7" ht="15" customHeight="1" x14ac:dyDescent="0.25">
      <c r="A266" s="42" t="s">
        <v>611</v>
      </c>
      <c r="B266" s="43" t="s">
        <v>292</v>
      </c>
      <c r="C266" s="44" t="s">
        <v>612</v>
      </c>
      <c r="D266" s="40">
        <v>26290081.870000001</v>
      </c>
      <c r="E266" s="40">
        <v>23995919.98</v>
      </c>
      <c r="F266" s="40">
        <f t="shared" si="4"/>
        <v>91.273660153116893</v>
      </c>
      <c r="G266" s="8"/>
    </row>
    <row r="267" spans="1:7" ht="51" customHeight="1" x14ac:dyDescent="0.25">
      <c r="A267" s="42" t="s">
        <v>296</v>
      </c>
      <c r="B267" s="43" t="s">
        <v>292</v>
      </c>
      <c r="C267" s="44" t="s">
        <v>613</v>
      </c>
      <c r="D267" s="40">
        <v>17741451.989999998</v>
      </c>
      <c r="E267" s="40">
        <v>17685940.41</v>
      </c>
      <c r="F267" s="40">
        <f t="shared" si="4"/>
        <v>99.687108022323727</v>
      </c>
      <c r="G267" s="8"/>
    </row>
    <row r="268" spans="1:7" ht="15" customHeight="1" x14ac:dyDescent="0.25">
      <c r="A268" s="42" t="s">
        <v>367</v>
      </c>
      <c r="B268" s="43" t="s">
        <v>292</v>
      </c>
      <c r="C268" s="44" t="s">
        <v>614</v>
      </c>
      <c r="D268" s="40">
        <v>17741451.989999998</v>
      </c>
      <c r="E268" s="40">
        <v>17685940.41</v>
      </c>
      <c r="F268" s="40">
        <f t="shared" si="4"/>
        <v>99.687108022323727</v>
      </c>
      <c r="G268" s="8"/>
    </row>
    <row r="269" spans="1:7" ht="15" customHeight="1" x14ac:dyDescent="0.25">
      <c r="A269" s="42" t="s">
        <v>369</v>
      </c>
      <c r="B269" s="43" t="s">
        <v>292</v>
      </c>
      <c r="C269" s="44" t="s">
        <v>615</v>
      </c>
      <c r="D269" s="40">
        <v>13192179.07</v>
      </c>
      <c r="E269" s="40">
        <v>13136708.060000001</v>
      </c>
      <c r="F269" s="40">
        <f t="shared" si="4"/>
        <v>99.579515941182578</v>
      </c>
      <c r="G269" s="8"/>
    </row>
    <row r="270" spans="1:7" ht="25.5" customHeight="1" x14ac:dyDescent="0.25">
      <c r="A270" s="42" t="s">
        <v>551</v>
      </c>
      <c r="B270" s="43" t="s">
        <v>292</v>
      </c>
      <c r="C270" s="44" t="s">
        <v>616</v>
      </c>
      <c r="D270" s="40">
        <v>306454.8</v>
      </c>
      <c r="E270" s="40">
        <v>306454.8</v>
      </c>
      <c r="F270" s="40">
        <f t="shared" si="4"/>
        <v>100</v>
      </c>
      <c r="G270" s="8"/>
    </row>
    <row r="271" spans="1:7" ht="38.25" customHeight="1" x14ac:dyDescent="0.25">
      <c r="A271" s="42" t="s">
        <v>371</v>
      </c>
      <c r="B271" s="43" t="s">
        <v>292</v>
      </c>
      <c r="C271" s="44" t="s">
        <v>617</v>
      </c>
      <c r="D271" s="40">
        <v>4242818.12</v>
      </c>
      <c r="E271" s="40">
        <v>4242777.55</v>
      </c>
      <c r="F271" s="40">
        <f t="shared" si="4"/>
        <v>99.999043795919292</v>
      </c>
      <c r="G271" s="8"/>
    </row>
    <row r="272" spans="1:7" ht="25.5" customHeight="1" x14ac:dyDescent="0.25">
      <c r="A272" s="42" t="s">
        <v>324</v>
      </c>
      <c r="B272" s="43" t="s">
        <v>292</v>
      </c>
      <c r="C272" s="44" t="s">
        <v>618</v>
      </c>
      <c r="D272" s="40">
        <v>7720262.1799999997</v>
      </c>
      <c r="E272" s="40">
        <v>5481913.6900000004</v>
      </c>
      <c r="F272" s="40">
        <f t="shared" si="4"/>
        <v>71.006833216122729</v>
      </c>
      <c r="G272" s="8"/>
    </row>
    <row r="273" spans="1:7" ht="25.5" customHeight="1" x14ac:dyDescent="0.25">
      <c r="A273" s="42" t="s">
        <v>326</v>
      </c>
      <c r="B273" s="43" t="s">
        <v>292</v>
      </c>
      <c r="C273" s="44" t="s">
        <v>619</v>
      </c>
      <c r="D273" s="40">
        <v>7720262.1799999997</v>
      </c>
      <c r="E273" s="40">
        <v>5481913.6900000004</v>
      </c>
      <c r="F273" s="40">
        <f t="shared" si="4"/>
        <v>71.006833216122729</v>
      </c>
      <c r="G273" s="8"/>
    </row>
    <row r="274" spans="1:7" ht="25.5" customHeight="1" x14ac:dyDescent="0.25">
      <c r="A274" s="42" t="s">
        <v>328</v>
      </c>
      <c r="B274" s="43" t="s">
        <v>292</v>
      </c>
      <c r="C274" s="44" t="s">
        <v>620</v>
      </c>
      <c r="D274" s="40">
        <v>72633.600000000006</v>
      </c>
      <c r="E274" s="40">
        <v>32302.86</v>
      </c>
      <c r="F274" s="40">
        <f t="shared" si="4"/>
        <v>44.473714644462063</v>
      </c>
      <c r="G274" s="8"/>
    </row>
    <row r="275" spans="1:7" ht="25.5" customHeight="1" x14ac:dyDescent="0.25">
      <c r="A275" s="42" t="s">
        <v>330</v>
      </c>
      <c r="B275" s="43" t="s">
        <v>292</v>
      </c>
      <c r="C275" s="44" t="s">
        <v>621</v>
      </c>
      <c r="D275" s="40">
        <v>7647628.5800000001</v>
      </c>
      <c r="E275" s="40">
        <v>5449610.8300000001</v>
      </c>
      <c r="F275" s="40">
        <f t="shared" si="4"/>
        <v>71.258832368660876</v>
      </c>
      <c r="G275" s="8"/>
    </row>
    <row r="276" spans="1:7" ht="15" customHeight="1" x14ac:dyDescent="0.25">
      <c r="A276" s="42" t="s">
        <v>310</v>
      </c>
      <c r="B276" s="43" t="s">
        <v>292</v>
      </c>
      <c r="C276" s="44" t="s">
        <v>622</v>
      </c>
      <c r="D276" s="40">
        <v>828367.7</v>
      </c>
      <c r="E276" s="40">
        <v>828065.88</v>
      </c>
      <c r="F276" s="40">
        <f t="shared" si="4"/>
        <v>99.963564489537688</v>
      </c>
      <c r="G276" s="8"/>
    </row>
    <row r="277" spans="1:7" ht="15" customHeight="1" x14ac:dyDescent="0.25">
      <c r="A277" s="42" t="s">
        <v>386</v>
      </c>
      <c r="B277" s="43" t="s">
        <v>292</v>
      </c>
      <c r="C277" s="44" t="s">
        <v>623</v>
      </c>
      <c r="D277" s="40">
        <v>500000</v>
      </c>
      <c r="E277" s="40">
        <v>500000</v>
      </c>
      <c r="F277" s="40">
        <f t="shared" si="4"/>
        <v>100</v>
      </c>
      <c r="G277" s="8"/>
    </row>
    <row r="278" spans="1:7" ht="76.5" customHeight="1" x14ac:dyDescent="0.25">
      <c r="A278" s="42" t="s">
        <v>388</v>
      </c>
      <c r="B278" s="43" t="s">
        <v>292</v>
      </c>
      <c r="C278" s="44" t="s">
        <v>624</v>
      </c>
      <c r="D278" s="40">
        <v>500000</v>
      </c>
      <c r="E278" s="40">
        <v>500000</v>
      </c>
      <c r="F278" s="40">
        <f t="shared" si="4"/>
        <v>100</v>
      </c>
      <c r="G278" s="8"/>
    </row>
    <row r="279" spans="1:7" ht="15" customHeight="1" x14ac:dyDescent="0.25">
      <c r="A279" s="42" t="s">
        <v>312</v>
      </c>
      <c r="B279" s="43" t="s">
        <v>292</v>
      </c>
      <c r="C279" s="44" t="s">
        <v>625</v>
      </c>
      <c r="D279" s="40">
        <v>328367.7</v>
      </c>
      <c r="E279" s="40">
        <v>328065.88</v>
      </c>
      <c r="F279" s="40">
        <f t="shared" si="4"/>
        <v>99.908084747677677</v>
      </c>
      <c r="G279" s="8"/>
    </row>
    <row r="280" spans="1:7" ht="15" customHeight="1" x14ac:dyDescent="0.25">
      <c r="A280" s="42" t="s">
        <v>334</v>
      </c>
      <c r="B280" s="43" t="s">
        <v>292</v>
      </c>
      <c r="C280" s="44" t="s">
        <v>626</v>
      </c>
      <c r="D280" s="40">
        <v>315210</v>
      </c>
      <c r="E280" s="40">
        <v>315210</v>
      </c>
      <c r="F280" s="40">
        <f t="shared" si="4"/>
        <v>100</v>
      </c>
      <c r="G280" s="8"/>
    </row>
    <row r="281" spans="1:7" ht="15" customHeight="1" x14ac:dyDescent="0.25">
      <c r="A281" s="42" t="s">
        <v>336</v>
      </c>
      <c r="B281" s="43" t="s">
        <v>292</v>
      </c>
      <c r="C281" s="44" t="s">
        <v>627</v>
      </c>
      <c r="D281" s="40">
        <v>6653.82</v>
      </c>
      <c r="E281" s="40">
        <v>6352</v>
      </c>
      <c r="F281" s="40">
        <f t="shared" si="4"/>
        <v>95.463959049087606</v>
      </c>
      <c r="G281" s="8"/>
    </row>
    <row r="282" spans="1:7" ht="15" customHeight="1" x14ac:dyDescent="0.25">
      <c r="A282" s="42" t="s">
        <v>314</v>
      </c>
      <c r="B282" s="43" t="s">
        <v>292</v>
      </c>
      <c r="C282" s="44" t="s">
        <v>628</v>
      </c>
      <c r="D282" s="40">
        <v>6503.88</v>
      </c>
      <c r="E282" s="40">
        <v>6503.88</v>
      </c>
      <c r="F282" s="40">
        <f t="shared" si="4"/>
        <v>100</v>
      </c>
      <c r="G282" s="8"/>
    </row>
    <row r="283" spans="1:7" ht="15" customHeight="1" x14ac:dyDescent="0.25">
      <c r="A283" s="42" t="s">
        <v>629</v>
      </c>
      <c r="B283" s="43" t="s">
        <v>292</v>
      </c>
      <c r="C283" s="44" t="s">
        <v>630</v>
      </c>
      <c r="D283" s="40">
        <v>527061.80000000005</v>
      </c>
      <c r="E283" s="40">
        <v>258000</v>
      </c>
      <c r="F283" s="40">
        <f t="shared" si="4"/>
        <v>48.950616417277821</v>
      </c>
      <c r="G283" s="8"/>
    </row>
    <row r="284" spans="1:7" ht="25.5" customHeight="1" x14ac:dyDescent="0.25">
      <c r="A284" s="42" t="s">
        <v>324</v>
      </c>
      <c r="B284" s="43" t="s">
        <v>292</v>
      </c>
      <c r="C284" s="44" t="s">
        <v>631</v>
      </c>
      <c r="D284" s="40">
        <v>527061.80000000005</v>
      </c>
      <c r="E284" s="40">
        <v>258000</v>
      </c>
      <c r="F284" s="40">
        <f t="shared" si="4"/>
        <v>48.950616417277821</v>
      </c>
      <c r="G284" s="8"/>
    </row>
    <row r="285" spans="1:7" ht="25.5" customHeight="1" x14ac:dyDescent="0.25">
      <c r="A285" s="42" t="s">
        <v>326</v>
      </c>
      <c r="B285" s="43" t="s">
        <v>292</v>
      </c>
      <c r="C285" s="44" t="s">
        <v>632</v>
      </c>
      <c r="D285" s="40">
        <v>527061.80000000005</v>
      </c>
      <c r="E285" s="40">
        <v>258000</v>
      </c>
      <c r="F285" s="40">
        <f t="shared" si="4"/>
        <v>48.950616417277821</v>
      </c>
      <c r="G285" s="8"/>
    </row>
    <row r="286" spans="1:7" ht="25.5" customHeight="1" x14ac:dyDescent="0.25">
      <c r="A286" s="42" t="s">
        <v>330</v>
      </c>
      <c r="B286" s="43" t="s">
        <v>292</v>
      </c>
      <c r="C286" s="44" t="s">
        <v>633</v>
      </c>
      <c r="D286" s="40">
        <v>527061.80000000005</v>
      </c>
      <c r="E286" s="40">
        <v>258000</v>
      </c>
      <c r="F286" s="40">
        <f t="shared" si="4"/>
        <v>48.950616417277821</v>
      </c>
      <c r="G286" s="8"/>
    </row>
    <row r="287" spans="1:7" ht="15" customHeight="1" x14ac:dyDescent="0.25">
      <c r="A287" s="42" t="s">
        <v>634</v>
      </c>
      <c r="B287" s="43" t="s">
        <v>292</v>
      </c>
      <c r="C287" s="44" t="s">
        <v>635</v>
      </c>
      <c r="D287" s="40">
        <v>36813165</v>
      </c>
      <c r="E287" s="40">
        <v>34295739.149999999</v>
      </c>
      <c r="F287" s="40">
        <f t="shared" si="4"/>
        <v>93.161615280837708</v>
      </c>
      <c r="G287" s="8"/>
    </row>
    <row r="288" spans="1:7" ht="15" customHeight="1" x14ac:dyDescent="0.25">
      <c r="A288" s="42" t="s">
        <v>636</v>
      </c>
      <c r="B288" s="43" t="s">
        <v>292</v>
      </c>
      <c r="C288" s="44" t="s">
        <v>637</v>
      </c>
      <c r="D288" s="40">
        <v>1058078</v>
      </c>
      <c r="E288" s="40">
        <v>955939</v>
      </c>
      <c r="F288" s="40">
        <f t="shared" si="4"/>
        <v>90.346741922618179</v>
      </c>
      <c r="G288" s="8"/>
    </row>
    <row r="289" spans="1:7" ht="15" customHeight="1" x14ac:dyDescent="0.25">
      <c r="A289" s="42" t="s">
        <v>381</v>
      </c>
      <c r="B289" s="43" t="s">
        <v>292</v>
      </c>
      <c r="C289" s="44" t="s">
        <v>638</v>
      </c>
      <c r="D289" s="40">
        <v>1058078</v>
      </c>
      <c r="E289" s="40">
        <v>955939</v>
      </c>
      <c r="F289" s="40">
        <f t="shared" si="4"/>
        <v>90.346741922618179</v>
      </c>
      <c r="G289" s="8"/>
    </row>
    <row r="290" spans="1:7" ht="15" customHeight="1" x14ac:dyDescent="0.25">
      <c r="A290" s="42" t="s">
        <v>639</v>
      </c>
      <c r="B290" s="43" t="s">
        <v>292</v>
      </c>
      <c r="C290" s="44" t="s">
        <v>640</v>
      </c>
      <c r="D290" s="40">
        <v>1058078</v>
      </c>
      <c r="E290" s="40">
        <v>955939</v>
      </c>
      <c r="F290" s="40">
        <f t="shared" si="4"/>
        <v>90.346741922618179</v>
      </c>
      <c r="G290" s="8"/>
    </row>
    <row r="291" spans="1:7" ht="15" customHeight="1" x14ac:dyDescent="0.25">
      <c r="A291" s="42" t="s">
        <v>641</v>
      </c>
      <c r="B291" s="43" t="s">
        <v>292</v>
      </c>
      <c r="C291" s="44" t="s">
        <v>642</v>
      </c>
      <c r="D291" s="40">
        <v>1058078</v>
      </c>
      <c r="E291" s="40">
        <v>955939</v>
      </c>
      <c r="F291" s="40">
        <f t="shared" si="4"/>
        <v>90.346741922618179</v>
      </c>
      <c r="G291" s="8"/>
    </row>
    <row r="292" spans="1:7" ht="15" customHeight="1" x14ac:dyDescent="0.25">
      <c r="A292" s="42" t="s">
        <v>643</v>
      </c>
      <c r="B292" s="43" t="s">
        <v>292</v>
      </c>
      <c r="C292" s="44" t="s">
        <v>644</v>
      </c>
      <c r="D292" s="40">
        <v>31918187</v>
      </c>
      <c r="E292" s="40">
        <v>30698257.5</v>
      </c>
      <c r="F292" s="40">
        <f t="shared" si="4"/>
        <v>96.177948641005202</v>
      </c>
      <c r="G292" s="8"/>
    </row>
    <row r="293" spans="1:7" ht="51" customHeight="1" x14ac:dyDescent="0.25">
      <c r="A293" s="42" t="s">
        <v>296</v>
      </c>
      <c r="B293" s="43" t="s">
        <v>292</v>
      </c>
      <c r="C293" s="44" t="s">
        <v>645</v>
      </c>
      <c r="D293" s="40">
        <v>1662700</v>
      </c>
      <c r="E293" s="40">
        <v>1335602.1000000001</v>
      </c>
      <c r="F293" s="40">
        <f t="shared" si="4"/>
        <v>80.327304985866363</v>
      </c>
      <c r="G293" s="8"/>
    </row>
    <row r="294" spans="1:7" ht="25.5" customHeight="1" x14ac:dyDescent="0.25">
      <c r="A294" s="42" t="s">
        <v>298</v>
      </c>
      <c r="B294" s="43" t="s">
        <v>292</v>
      </c>
      <c r="C294" s="44" t="s">
        <v>646</v>
      </c>
      <c r="D294" s="40">
        <v>1662700</v>
      </c>
      <c r="E294" s="40">
        <v>1335602.1000000001</v>
      </c>
      <c r="F294" s="40">
        <f t="shared" si="4"/>
        <v>80.327304985866363</v>
      </c>
      <c r="G294" s="8"/>
    </row>
    <row r="295" spans="1:7" ht="15" customHeight="1" x14ac:dyDescent="0.25">
      <c r="A295" s="42" t="s">
        <v>300</v>
      </c>
      <c r="B295" s="43" t="s">
        <v>292</v>
      </c>
      <c r="C295" s="44" t="s">
        <v>647</v>
      </c>
      <c r="D295" s="40">
        <v>1277000</v>
      </c>
      <c r="E295" s="40">
        <v>1029970.04</v>
      </c>
      <c r="F295" s="40">
        <f t="shared" si="4"/>
        <v>80.65544557556774</v>
      </c>
      <c r="G295" s="8"/>
    </row>
    <row r="296" spans="1:7" ht="38.25" customHeight="1" x14ac:dyDescent="0.25">
      <c r="A296" s="42" t="s">
        <v>302</v>
      </c>
      <c r="B296" s="43" t="s">
        <v>292</v>
      </c>
      <c r="C296" s="44" t="s">
        <v>648</v>
      </c>
      <c r="D296" s="40">
        <v>385700</v>
      </c>
      <c r="E296" s="40">
        <v>305632.06</v>
      </c>
      <c r="F296" s="40">
        <f t="shared" si="4"/>
        <v>79.240876328752918</v>
      </c>
      <c r="G296" s="8"/>
    </row>
    <row r="297" spans="1:7" ht="25.5" customHeight="1" x14ac:dyDescent="0.25">
      <c r="A297" s="42" t="s">
        <v>324</v>
      </c>
      <c r="B297" s="43" t="s">
        <v>292</v>
      </c>
      <c r="C297" s="44" t="s">
        <v>649</v>
      </c>
      <c r="D297" s="40">
        <v>518100</v>
      </c>
      <c r="E297" s="40">
        <v>497092.38</v>
      </c>
      <c r="F297" s="40">
        <f t="shared" si="4"/>
        <v>95.945257672264034</v>
      </c>
      <c r="G297" s="8"/>
    </row>
    <row r="298" spans="1:7" ht="25.5" customHeight="1" x14ac:dyDescent="0.25">
      <c r="A298" s="42" t="s">
        <v>326</v>
      </c>
      <c r="B298" s="43" t="s">
        <v>292</v>
      </c>
      <c r="C298" s="44" t="s">
        <v>650</v>
      </c>
      <c r="D298" s="40">
        <v>518100</v>
      </c>
      <c r="E298" s="40">
        <v>497092.38</v>
      </c>
      <c r="F298" s="40">
        <f t="shared" si="4"/>
        <v>95.945257672264034</v>
      </c>
      <c r="G298" s="8"/>
    </row>
    <row r="299" spans="1:7" ht="25.5" customHeight="1" x14ac:dyDescent="0.25">
      <c r="A299" s="42" t="s">
        <v>328</v>
      </c>
      <c r="B299" s="43" t="s">
        <v>292</v>
      </c>
      <c r="C299" s="44" t="s">
        <v>651</v>
      </c>
      <c r="D299" s="40">
        <v>40260</v>
      </c>
      <c r="E299" s="40">
        <v>38469.839999999997</v>
      </c>
      <c r="F299" s="40">
        <f t="shared" si="4"/>
        <v>95.553502235469452</v>
      </c>
      <c r="G299" s="8"/>
    </row>
    <row r="300" spans="1:7" ht="25.5" customHeight="1" x14ac:dyDescent="0.25">
      <c r="A300" s="42" t="s">
        <v>330</v>
      </c>
      <c r="B300" s="43" t="s">
        <v>292</v>
      </c>
      <c r="C300" s="44" t="s">
        <v>652</v>
      </c>
      <c r="D300" s="40">
        <v>477840</v>
      </c>
      <c r="E300" s="40">
        <v>458622.54</v>
      </c>
      <c r="F300" s="40">
        <f t="shared" si="4"/>
        <v>95.978264691109999</v>
      </c>
      <c r="G300" s="8"/>
    </row>
    <row r="301" spans="1:7" ht="15" customHeight="1" x14ac:dyDescent="0.25">
      <c r="A301" s="42" t="s">
        <v>381</v>
      </c>
      <c r="B301" s="43" t="s">
        <v>292</v>
      </c>
      <c r="C301" s="44" t="s">
        <v>653</v>
      </c>
      <c r="D301" s="40">
        <v>29737387</v>
      </c>
      <c r="E301" s="40">
        <v>28865563.02</v>
      </c>
      <c r="F301" s="40">
        <f t="shared" si="4"/>
        <v>97.068256266093584</v>
      </c>
      <c r="G301" s="8"/>
    </row>
    <row r="302" spans="1:7" ht="15" customHeight="1" x14ac:dyDescent="0.25">
      <c r="A302" s="42" t="s">
        <v>639</v>
      </c>
      <c r="B302" s="43" t="s">
        <v>292</v>
      </c>
      <c r="C302" s="44" t="s">
        <v>654</v>
      </c>
      <c r="D302" s="40">
        <v>158050</v>
      </c>
      <c r="E302" s="40">
        <v>144250</v>
      </c>
      <c r="F302" s="40">
        <f t="shared" si="4"/>
        <v>91.268585890540962</v>
      </c>
      <c r="G302" s="8"/>
    </row>
    <row r="303" spans="1:7" ht="25.5" customHeight="1" x14ac:dyDescent="0.25">
      <c r="A303" s="42" t="s">
        <v>655</v>
      </c>
      <c r="B303" s="43" t="s">
        <v>292</v>
      </c>
      <c r="C303" s="44" t="s">
        <v>656</v>
      </c>
      <c r="D303" s="40">
        <v>158050</v>
      </c>
      <c r="E303" s="40">
        <v>144250</v>
      </c>
      <c r="F303" s="40">
        <f t="shared" si="4"/>
        <v>91.268585890540962</v>
      </c>
      <c r="G303" s="8"/>
    </row>
    <row r="304" spans="1:7" ht="25.5" customHeight="1" x14ac:dyDescent="0.25">
      <c r="A304" s="42" t="s">
        <v>657</v>
      </c>
      <c r="B304" s="43" t="s">
        <v>292</v>
      </c>
      <c r="C304" s="44" t="s">
        <v>658</v>
      </c>
      <c r="D304" s="40">
        <v>29579337</v>
      </c>
      <c r="E304" s="40">
        <v>28721313.02</v>
      </c>
      <c r="F304" s="40">
        <f t="shared" si="4"/>
        <v>97.099245395527291</v>
      </c>
      <c r="G304" s="8"/>
    </row>
    <row r="305" spans="1:7" ht="25.5" customHeight="1" x14ac:dyDescent="0.25">
      <c r="A305" s="42" t="s">
        <v>659</v>
      </c>
      <c r="B305" s="43" t="s">
        <v>292</v>
      </c>
      <c r="C305" s="44" t="s">
        <v>660</v>
      </c>
      <c r="D305" s="40">
        <v>28565000</v>
      </c>
      <c r="E305" s="40">
        <v>28553768.02</v>
      </c>
      <c r="F305" s="40">
        <f t="shared" si="4"/>
        <v>99.960679222825135</v>
      </c>
      <c r="G305" s="8"/>
    </row>
    <row r="306" spans="1:7" ht="15" customHeight="1" x14ac:dyDescent="0.25">
      <c r="A306" s="42" t="s">
        <v>661</v>
      </c>
      <c r="B306" s="43" t="s">
        <v>292</v>
      </c>
      <c r="C306" s="44" t="s">
        <v>662</v>
      </c>
      <c r="D306" s="40">
        <v>1014337</v>
      </c>
      <c r="E306" s="40">
        <v>167545</v>
      </c>
      <c r="F306" s="40">
        <f t="shared" si="4"/>
        <v>16.517685936725172</v>
      </c>
      <c r="G306" s="8"/>
    </row>
    <row r="307" spans="1:7" ht="15" customHeight="1" x14ac:dyDescent="0.25">
      <c r="A307" s="42" t="s">
        <v>663</v>
      </c>
      <c r="B307" s="43" t="s">
        <v>292</v>
      </c>
      <c r="C307" s="44" t="s">
        <v>664</v>
      </c>
      <c r="D307" s="40">
        <v>3017200</v>
      </c>
      <c r="E307" s="40">
        <v>2111497.7799999998</v>
      </c>
      <c r="F307" s="40">
        <f t="shared" si="4"/>
        <v>69.982029033541025</v>
      </c>
      <c r="G307" s="8"/>
    </row>
    <row r="308" spans="1:7" ht="15" customHeight="1" x14ac:dyDescent="0.25">
      <c r="A308" s="42" t="s">
        <v>381</v>
      </c>
      <c r="B308" s="43" t="s">
        <v>292</v>
      </c>
      <c r="C308" s="44" t="s">
        <v>665</v>
      </c>
      <c r="D308" s="40">
        <v>1416820</v>
      </c>
      <c r="E308" s="40">
        <v>985960.56</v>
      </c>
      <c r="F308" s="40">
        <f t="shared" si="4"/>
        <v>69.589683940091192</v>
      </c>
      <c r="G308" s="8"/>
    </row>
    <row r="309" spans="1:7" ht="25.5" customHeight="1" x14ac:dyDescent="0.25">
      <c r="A309" s="42" t="s">
        <v>657</v>
      </c>
      <c r="B309" s="43" t="s">
        <v>292</v>
      </c>
      <c r="C309" s="44" t="s">
        <v>666</v>
      </c>
      <c r="D309" s="40">
        <v>1416820</v>
      </c>
      <c r="E309" s="40">
        <v>985960.56</v>
      </c>
      <c r="F309" s="40">
        <f t="shared" si="4"/>
        <v>69.589683940091192</v>
      </c>
      <c r="G309" s="8"/>
    </row>
    <row r="310" spans="1:7" ht="25.5" customHeight="1" x14ac:dyDescent="0.25">
      <c r="A310" s="42" t="s">
        <v>667</v>
      </c>
      <c r="B310" s="43" t="s">
        <v>292</v>
      </c>
      <c r="C310" s="44" t="s">
        <v>668</v>
      </c>
      <c r="D310" s="40">
        <v>1416820</v>
      </c>
      <c r="E310" s="40">
        <v>985960.56</v>
      </c>
      <c r="F310" s="40">
        <f t="shared" si="4"/>
        <v>69.589683940091192</v>
      </c>
      <c r="G310" s="8"/>
    </row>
    <row r="311" spans="1:7" ht="25.5" customHeight="1" x14ac:dyDescent="0.25">
      <c r="A311" s="42" t="s">
        <v>533</v>
      </c>
      <c r="B311" s="43" t="s">
        <v>292</v>
      </c>
      <c r="C311" s="44" t="s">
        <v>669</v>
      </c>
      <c r="D311" s="40">
        <v>1600380</v>
      </c>
      <c r="E311" s="40">
        <v>1125537.22</v>
      </c>
      <c r="F311" s="40">
        <f t="shared" si="4"/>
        <v>70.329373023906811</v>
      </c>
      <c r="G311" s="8"/>
    </row>
    <row r="312" spans="1:7" ht="15" customHeight="1" x14ac:dyDescent="0.25">
      <c r="A312" s="42" t="s">
        <v>535</v>
      </c>
      <c r="B312" s="43" t="s">
        <v>292</v>
      </c>
      <c r="C312" s="44" t="s">
        <v>670</v>
      </c>
      <c r="D312" s="40">
        <v>1600380</v>
      </c>
      <c r="E312" s="40">
        <v>1125537.22</v>
      </c>
      <c r="F312" s="40">
        <f t="shared" si="4"/>
        <v>70.329373023906811</v>
      </c>
      <c r="G312" s="8"/>
    </row>
    <row r="313" spans="1:7" ht="15" customHeight="1" x14ac:dyDescent="0.25">
      <c r="A313" s="42" t="s">
        <v>583</v>
      </c>
      <c r="B313" s="43" t="s">
        <v>292</v>
      </c>
      <c r="C313" s="44" t="s">
        <v>671</v>
      </c>
      <c r="D313" s="40">
        <v>1600380</v>
      </c>
      <c r="E313" s="40">
        <v>1125537.22</v>
      </c>
      <c r="F313" s="40">
        <f t="shared" si="4"/>
        <v>70.329373023906811</v>
      </c>
      <c r="G313" s="8"/>
    </row>
    <row r="314" spans="1:7" ht="15" customHeight="1" x14ac:dyDescent="0.25">
      <c r="A314" s="42" t="s">
        <v>672</v>
      </c>
      <c r="B314" s="43" t="s">
        <v>292</v>
      </c>
      <c r="C314" s="44" t="s">
        <v>673</v>
      </c>
      <c r="D314" s="40">
        <v>819700</v>
      </c>
      <c r="E314" s="40">
        <v>530044.87</v>
      </c>
      <c r="F314" s="40">
        <f t="shared" si="4"/>
        <v>64.663275588629986</v>
      </c>
      <c r="G314" s="8"/>
    </row>
    <row r="315" spans="1:7" ht="51" customHeight="1" x14ac:dyDescent="0.25">
      <c r="A315" s="42" t="s">
        <v>296</v>
      </c>
      <c r="B315" s="43" t="s">
        <v>292</v>
      </c>
      <c r="C315" s="44" t="s">
        <v>674</v>
      </c>
      <c r="D315" s="40">
        <v>554300</v>
      </c>
      <c r="E315" s="40">
        <v>454703.5</v>
      </c>
      <c r="F315" s="40">
        <f t="shared" si="4"/>
        <v>82.032022370557456</v>
      </c>
      <c r="G315" s="8"/>
    </row>
    <row r="316" spans="1:7" ht="25.5" customHeight="1" x14ac:dyDescent="0.25">
      <c r="A316" s="42" t="s">
        <v>298</v>
      </c>
      <c r="B316" s="43" t="s">
        <v>292</v>
      </c>
      <c r="C316" s="44" t="s">
        <v>675</v>
      </c>
      <c r="D316" s="40">
        <v>554300</v>
      </c>
      <c r="E316" s="40">
        <v>454703.5</v>
      </c>
      <c r="F316" s="40">
        <f t="shared" si="4"/>
        <v>82.032022370557456</v>
      </c>
      <c r="G316" s="8"/>
    </row>
    <row r="317" spans="1:7" ht="15" customHeight="1" x14ac:dyDescent="0.25">
      <c r="A317" s="42" t="s">
        <v>300</v>
      </c>
      <c r="B317" s="43" t="s">
        <v>292</v>
      </c>
      <c r="C317" s="44" t="s">
        <v>676</v>
      </c>
      <c r="D317" s="40">
        <v>425700</v>
      </c>
      <c r="E317" s="40">
        <v>349234.62</v>
      </c>
      <c r="F317" s="40">
        <f t="shared" si="4"/>
        <v>82.037730796335453</v>
      </c>
      <c r="G317" s="8"/>
    </row>
    <row r="318" spans="1:7" ht="38.25" customHeight="1" x14ac:dyDescent="0.25">
      <c r="A318" s="42" t="s">
        <v>302</v>
      </c>
      <c r="B318" s="43" t="s">
        <v>292</v>
      </c>
      <c r="C318" s="44" t="s">
        <v>677</v>
      </c>
      <c r="D318" s="40">
        <v>128600</v>
      </c>
      <c r="E318" s="40">
        <v>105468.88</v>
      </c>
      <c r="F318" s="40">
        <f t="shared" si="4"/>
        <v>82.013125972006236</v>
      </c>
      <c r="G318" s="8"/>
    </row>
    <row r="319" spans="1:7" ht="25.5" customHeight="1" x14ac:dyDescent="0.25">
      <c r="A319" s="42" t="s">
        <v>324</v>
      </c>
      <c r="B319" s="43" t="s">
        <v>292</v>
      </c>
      <c r="C319" s="44" t="s">
        <v>678</v>
      </c>
      <c r="D319" s="40">
        <v>250400</v>
      </c>
      <c r="E319" s="40">
        <v>75341.37</v>
      </c>
      <c r="F319" s="40">
        <f t="shared" si="4"/>
        <v>30.088406549520762</v>
      </c>
      <c r="G319" s="8"/>
    </row>
    <row r="320" spans="1:7" ht="25.5" customHeight="1" x14ac:dyDescent="0.25">
      <c r="A320" s="42" t="s">
        <v>326</v>
      </c>
      <c r="B320" s="43" t="s">
        <v>292</v>
      </c>
      <c r="C320" s="44" t="s">
        <v>679</v>
      </c>
      <c r="D320" s="40">
        <v>250400</v>
      </c>
      <c r="E320" s="40">
        <v>75341.37</v>
      </c>
      <c r="F320" s="40">
        <f t="shared" si="4"/>
        <v>30.088406549520762</v>
      </c>
      <c r="G320" s="8"/>
    </row>
    <row r="321" spans="1:7" ht="25.5" customHeight="1" x14ac:dyDescent="0.25">
      <c r="A321" s="42" t="s">
        <v>330</v>
      </c>
      <c r="B321" s="43" t="s">
        <v>292</v>
      </c>
      <c r="C321" s="44" t="s">
        <v>680</v>
      </c>
      <c r="D321" s="40">
        <v>250400</v>
      </c>
      <c r="E321" s="40">
        <v>75341.37</v>
      </c>
      <c r="F321" s="40">
        <f t="shared" si="4"/>
        <v>30.088406549520762</v>
      </c>
      <c r="G321" s="8"/>
    </row>
    <row r="322" spans="1:7" ht="15" customHeight="1" x14ac:dyDescent="0.25">
      <c r="A322" s="42" t="s">
        <v>381</v>
      </c>
      <c r="B322" s="43" t="s">
        <v>292</v>
      </c>
      <c r="C322" s="44" t="s">
        <v>681</v>
      </c>
      <c r="D322" s="40">
        <v>15000</v>
      </c>
      <c r="E322" s="40" t="s">
        <v>22</v>
      </c>
      <c r="F322" s="40" t="s">
        <v>22</v>
      </c>
      <c r="G322" s="8"/>
    </row>
    <row r="323" spans="1:7" ht="25.5" customHeight="1" x14ac:dyDescent="0.25">
      <c r="A323" s="42" t="s">
        <v>657</v>
      </c>
      <c r="B323" s="43" t="s">
        <v>292</v>
      </c>
      <c r="C323" s="44" t="s">
        <v>682</v>
      </c>
      <c r="D323" s="40">
        <v>15000</v>
      </c>
      <c r="E323" s="40" t="s">
        <v>22</v>
      </c>
      <c r="F323" s="40" t="s">
        <v>22</v>
      </c>
      <c r="G323" s="8"/>
    </row>
    <row r="324" spans="1:7" ht="25.5" customHeight="1" x14ac:dyDescent="0.25">
      <c r="A324" s="42" t="s">
        <v>659</v>
      </c>
      <c r="B324" s="43" t="s">
        <v>292</v>
      </c>
      <c r="C324" s="44" t="s">
        <v>683</v>
      </c>
      <c r="D324" s="40">
        <v>15000</v>
      </c>
      <c r="E324" s="40" t="s">
        <v>22</v>
      </c>
      <c r="F324" s="40" t="s">
        <v>22</v>
      </c>
      <c r="G324" s="8"/>
    </row>
    <row r="325" spans="1:7" ht="15" customHeight="1" x14ac:dyDescent="0.25">
      <c r="A325" s="42" t="s">
        <v>684</v>
      </c>
      <c r="B325" s="43" t="s">
        <v>292</v>
      </c>
      <c r="C325" s="44" t="s">
        <v>685</v>
      </c>
      <c r="D325" s="40">
        <v>8768699.6899999995</v>
      </c>
      <c r="E325" s="40">
        <v>8215473.6100000003</v>
      </c>
      <c r="F325" s="40">
        <f t="shared" si="4"/>
        <v>93.69089945421544</v>
      </c>
      <c r="G325" s="8"/>
    </row>
    <row r="326" spans="1:7" ht="15" customHeight="1" x14ac:dyDescent="0.25">
      <c r="A326" s="42" t="s">
        <v>686</v>
      </c>
      <c r="B326" s="43" t="s">
        <v>292</v>
      </c>
      <c r="C326" s="44" t="s">
        <v>687</v>
      </c>
      <c r="D326" s="40">
        <v>8768699.6899999995</v>
      </c>
      <c r="E326" s="40">
        <v>8215473.6100000003</v>
      </c>
      <c r="F326" s="40">
        <f t="shared" si="4"/>
        <v>93.69089945421544</v>
      </c>
      <c r="G326" s="8"/>
    </row>
    <row r="327" spans="1:7" ht="25.5" customHeight="1" x14ac:dyDescent="0.25">
      <c r="A327" s="42" t="s">
        <v>324</v>
      </c>
      <c r="B327" s="43" t="s">
        <v>292</v>
      </c>
      <c r="C327" s="44" t="s">
        <v>688</v>
      </c>
      <c r="D327" s="40">
        <v>1122000</v>
      </c>
      <c r="E327" s="40">
        <v>1091575</v>
      </c>
      <c r="F327" s="40">
        <f t="shared" si="4"/>
        <v>97.28832442067737</v>
      </c>
      <c r="G327" s="8"/>
    </row>
    <row r="328" spans="1:7" ht="25.5" customHeight="1" x14ac:dyDescent="0.25">
      <c r="A328" s="42" t="s">
        <v>326</v>
      </c>
      <c r="B328" s="43" t="s">
        <v>292</v>
      </c>
      <c r="C328" s="44" t="s">
        <v>689</v>
      </c>
      <c r="D328" s="40">
        <v>1122000</v>
      </c>
      <c r="E328" s="40">
        <v>1091575</v>
      </c>
      <c r="F328" s="40">
        <f t="shared" ref="F328:F350" si="5">E328/D328*100</f>
        <v>97.28832442067737</v>
      </c>
      <c r="G328" s="8"/>
    </row>
    <row r="329" spans="1:7" ht="25.5" customHeight="1" x14ac:dyDescent="0.25">
      <c r="A329" s="42" t="s">
        <v>330</v>
      </c>
      <c r="B329" s="43" t="s">
        <v>292</v>
      </c>
      <c r="C329" s="44" t="s">
        <v>690</v>
      </c>
      <c r="D329" s="40">
        <v>1122000</v>
      </c>
      <c r="E329" s="40">
        <v>1091575</v>
      </c>
      <c r="F329" s="40">
        <f t="shared" si="5"/>
        <v>97.28832442067737</v>
      </c>
      <c r="G329" s="8"/>
    </row>
    <row r="330" spans="1:7" ht="25.5" customHeight="1" x14ac:dyDescent="0.25">
      <c r="A330" s="42" t="s">
        <v>533</v>
      </c>
      <c r="B330" s="43" t="s">
        <v>292</v>
      </c>
      <c r="C330" s="44" t="s">
        <v>691</v>
      </c>
      <c r="D330" s="40">
        <v>7646699.6900000004</v>
      </c>
      <c r="E330" s="40">
        <v>7123898.6100000003</v>
      </c>
      <c r="F330" s="40">
        <f t="shared" si="5"/>
        <v>93.163049404389525</v>
      </c>
      <c r="G330" s="8"/>
    </row>
    <row r="331" spans="1:7" ht="15" customHeight="1" x14ac:dyDescent="0.25">
      <c r="A331" s="42" t="s">
        <v>535</v>
      </c>
      <c r="B331" s="43" t="s">
        <v>292</v>
      </c>
      <c r="C331" s="44" t="s">
        <v>692</v>
      </c>
      <c r="D331" s="40">
        <v>7646699.6900000004</v>
      </c>
      <c r="E331" s="40">
        <v>7123898.6100000003</v>
      </c>
      <c r="F331" s="40">
        <f t="shared" si="5"/>
        <v>93.163049404389525</v>
      </c>
      <c r="G331" s="8"/>
    </row>
    <row r="332" spans="1:7" ht="51" customHeight="1" x14ac:dyDescent="0.25">
      <c r="A332" s="42" t="s">
        <v>537</v>
      </c>
      <c r="B332" s="43" t="s">
        <v>292</v>
      </c>
      <c r="C332" s="44" t="s">
        <v>693</v>
      </c>
      <c r="D332" s="40">
        <v>7546999.6900000004</v>
      </c>
      <c r="E332" s="40">
        <v>7123898.6100000003</v>
      </c>
      <c r="F332" s="40">
        <f t="shared" si="5"/>
        <v>94.393784319871884</v>
      </c>
      <c r="G332" s="8"/>
    </row>
    <row r="333" spans="1:7" ht="15" customHeight="1" x14ac:dyDescent="0.25">
      <c r="A333" s="42" t="s">
        <v>583</v>
      </c>
      <c r="B333" s="43" t="s">
        <v>292</v>
      </c>
      <c r="C333" s="44" t="s">
        <v>694</v>
      </c>
      <c r="D333" s="40">
        <v>99700</v>
      </c>
      <c r="E333" s="40" t="s">
        <v>22</v>
      </c>
      <c r="F333" s="40" t="s">
        <v>22</v>
      </c>
      <c r="G333" s="8"/>
    </row>
    <row r="334" spans="1:7" ht="15" customHeight="1" x14ac:dyDescent="0.25">
      <c r="A334" s="42" t="s">
        <v>695</v>
      </c>
      <c r="B334" s="43" t="s">
        <v>292</v>
      </c>
      <c r="C334" s="44" t="s">
        <v>696</v>
      </c>
      <c r="D334" s="40">
        <v>6223477.1399999997</v>
      </c>
      <c r="E334" s="40">
        <v>5618171.4800000004</v>
      </c>
      <c r="F334" s="40">
        <f t="shared" si="5"/>
        <v>90.273834925663451</v>
      </c>
      <c r="G334" s="8"/>
    </row>
    <row r="335" spans="1:7" ht="15" customHeight="1" x14ac:dyDescent="0.25">
      <c r="A335" s="42" t="s">
        <v>697</v>
      </c>
      <c r="B335" s="43" t="s">
        <v>292</v>
      </c>
      <c r="C335" s="44" t="s">
        <v>698</v>
      </c>
      <c r="D335" s="40">
        <v>6223477.1399999997</v>
      </c>
      <c r="E335" s="40">
        <v>5618171.4800000004</v>
      </c>
      <c r="F335" s="40">
        <f t="shared" si="5"/>
        <v>90.273834925663451</v>
      </c>
      <c r="G335" s="8"/>
    </row>
    <row r="336" spans="1:7" ht="51" customHeight="1" x14ac:dyDescent="0.25">
      <c r="A336" s="42" t="s">
        <v>296</v>
      </c>
      <c r="B336" s="43" t="s">
        <v>292</v>
      </c>
      <c r="C336" s="44" t="s">
        <v>699</v>
      </c>
      <c r="D336" s="40">
        <v>5376916.3899999997</v>
      </c>
      <c r="E336" s="40">
        <v>5376787.0199999996</v>
      </c>
      <c r="F336" s="40">
        <f t="shared" si="5"/>
        <v>99.997593974117933</v>
      </c>
      <c r="G336" s="8"/>
    </row>
    <row r="337" spans="1:7" ht="15" customHeight="1" x14ac:dyDescent="0.25">
      <c r="A337" s="42" t="s">
        <v>367</v>
      </c>
      <c r="B337" s="43" t="s">
        <v>292</v>
      </c>
      <c r="C337" s="44" t="s">
        <v>700</v>
      </c>
      <c r="D337" s="40">
        <v>5376916.3899999997</v>
      </c>
      <c r="E337" s="40">
        <v>5376787.0199999996</v>
      </c>
      <c r="F337" s="40">
        <f t="shared" si="5"/>
        <v>99.997593974117933</v>
      </c>
      <c r="G337" s="8"/>
    </row>
    <row r="338" spans="1:7" ht="15" customHeight="1" x14ac:dyDescent="0.25">
      <c r="A338" s="42" t="s">
        <v>369</v>
      </c>
      <c r="B338" s="43" t="s">
        <v>292</v>
      </c>
      <c r="C338" s="44" t="s">
        <v>701</v>
      </c>
      <c r="D338" s="40">
        <v>4072255</v>
      </c>
      <c r="E338" s="40">
        <v>4072188.96</v>
      </c>
      <c r="F338" s="40">
        <f t="shared" si="5"/>
        <v>99.998378294090131</v>
      </c>
      <c r="G338" s="8"/>
    </row>
    <row r="339" spans="1:7" ht="38.25" customHeight="1" x14ac:dyDescent="0.25">
      <c r="A339" s="42" t="s">
        <v>371</v>
      </c>
      <c r="B339" s="43" t="s">
        <v>292</v>
      </c>
      <c r="C339" s="44" t="s">
        <v>702</v>
      </c>
      <c r="D339" s="40">
        <v>1304661.3899999999</v>
      </c>
      <c r="E339" s="40">
        <v>1304598.06</v>
      </c>
      <c r="F339" s="40">
        <f t="shared" si="5"/>
        <v>99.995145866928752</v>
      </c>
      <c r="G339" s="8"/>
    </row>
    <row r="340" spans="1:7" ht="25.5" customHeight="1" x14ac:dyDescent="0.25">
      <c r="A340" s="42" t="s">
        <v>324</v>
      </c>
      <c r="B340" s="43" t="s">
        <v>292</v>
      </c>
      <c r="C340" s="44" t="s">
        <v>703</v>
      </c>
      <c r="D340" s="40">
        <v>842980.72</v>
      </c>
      <c r="E340" s="40">
        <v>237805.37</v>
      </c>
      <c r="F340" s="40">
        <f t="shared" si="5"/>
        <v>28.210060367691447</v>
      </c>
      <c r="G340" s="8"/>
    </row>
    <row r="341" spans="1:7" ht="25.5" customHeight="1" x14ac:dyDescent="0.25">
      <c r="A341" s="42" t="s">
        <v>326</v>
      </c>
      <c r="B341" s="43" t="s">
        <v>292</v>
      </c>
      <c r="C341" s="44" t="s">
        <v>704</v>
      </c>
      <c r="D341" s="40">
        <v>842980.72</v>
      </c>
      <c r="E341" s="40">
        <v>237805.37</v>
      </c>
      <c r="F341" s="40">
        <f t="shared" si="5"/>
        <v>28.210060367691447</v>
      </c>
      <c r="G341" s="8"/>
    </row>
    <row r="342" spans="1:7" ht="25.5" customHeight="1" x14ac:dyDescent="0.25">
      <c r="A342" s="42" t="s">
        <v>328</v>
      </c>
      <c r="B342" s="43" t="s">
        <v>292</v>
      </c>
      <c r="C342" s="44" t="s">
        <v>705</v>
      </c>
      <c r="D342" s="40">
        <v>190027</v>
      </c>
      <c r="E342" s="40">
        <v>8976.2800000000007</v>
      </c>
      <c r="F342" s="40">
        <f t="shared" si="5"/>
        <v>4.7236866340046415</v>
      </c>
      <c r="G342" s="8"/>
    </row>
    <row r="343" spans="1:7" ht="25.5" customHeight="1" x14ac:dyDescent="0.25">
      <c r="A343" s="42" t="s">
        <v>330</v>
      </c>
      <c r="B343" s="43" t="s">
        <v>292</v>
      </c>
      <c r="C343" s="44" t="s">
        <v>706</v>
      </c>
      <c r="D343" s="40">
        <v>652953.72</v>
      </c>
      <c r="E343" s="40">
        <v>228829.09</v>
      </c>
      <c r="F343" s="40">
        <f t="shared" si="5"/>
        <v>35.045223419509732</v>
      </c>
      <c r="G343" s="8"/>
    </row>
    <row r="344" spans="1:7" ht="15" customHeight="1" x14ac:dyDescent="0.25">
      <c r="A344" s="42" t="s">
        <v>310</v>
      </c>
      <c r="B344" s="43" t="s">
        <v>292</v>
      </c>
      <c r="C344" s="44" t="s">
        <v>707</v>
      </c>
      <c r="D344" s="40">
        <v>3580.03</v>
      </c>
      <c r="E344" s="40">
        <v>3579.09</v>
      </c>
      <c r="F344" s="40">
        <f t="shared" si="5"/>
        <v>99.973743236788522</v>
      </c>
      <c r="G344" s="8"/>
    </row>
    <row r="345" spans="1:7" ht="15" customHeight="1" x14ac:dyDescent="0.25">
      <c r="A345" s="42" t="s">
        <v>312</v>
      </c>
      <c r="B345" s="43" t="s">
        <v>292</v>
      </c>
      <c r="C345" s="44" t="s">
        <v>708</v>
      </c>
      <c r="D345" s="40">
        <v>3580.03</v>
      </c>
      <c r="E345" s="40">
        <v>3579.09</v>
      </c>
      <c r="F345" s="40">
        <f t="shared" si="5"/>
        <v>99.973743236788522</v>
      </c>
      <c r="G345" s="8"/>
    </row>
    <row r="346" spans="1:7" ht="15" customHeight="1" x14ac:dyDescent="0.25">
      <c r="A346" s="42" t="s">
        <v>314</v>
      </c>
      <c r="B346" s="43" t="s">
        <v>292</v>
      </c>
      <c r="C346" s="44" t="s">
        <v>709</v>
      </c>
      <c r="D346" s="40">
        <v>3580.03</v>
      </c>
      <c r="E346" s="40">
        <v>3579.09</v>
      </c>
      <c r="F346" s="40">
        <f t="shared" si="5"/>
        <v>99.973743236788522</v>
      </c>
      <c r="G346" s="8"/>
    </row>
    <row r="347" spans="1:7" ht="25.5" customHeight="1" x14ac:dyDescent="0.25">
      <c r="A347" s="42" t="s">
        <v>710</v>
      </c>
      <c r="B347" s="43" t="s">
        <v>292</v>
      </c>
      <c r="C347" s="44" t="s">
        <v>711</v>
      </c>
      <c r="D347" s="40">
        <v>2668451.5</v>
      </c>
      <c r="E347" s="40">
        <v>2383804.09</v>
      </c>
      <c r="F347" s="40">
        <f t="shared" si="5"/>
        <v>89.332861773953923</v>
      </c>
      <c r="G347" s="8"/>
    </row>
    <row r="348" spans="1:7" ht="25.5" customHeight="1" x14ac:dyDescent="0.25">
      <c r="A348" s="42" t="s">
        <v>712</v>
      </c>
      <c r="B348" s="43" t="s">
        <v>292</v>
      </c>
      <c r="C348" s="44" t="s">
        <v>713</v>
      </c>
      <c r="D348" s="40">
        <v>2668451.5</v>
      </c>
      <c r="E348" s="40">
        <v>2383804.09</v>
      </c>
      <c r="F348" s="40">
        <f t="shared" si="5"/>
        <v>89.332861773953923</v>
      </c>
      <c r="G348" s="8"/>
    </row>
    <row r="349" spans="1:7" ht="15" customHeight="1" x14ac:dyDescent="0.25">
      <c r="A349" s="42" t="s">
        <v>714</v>
      </c>
      <c r="B349" s="43" t="s">
        <v>292</v>
      </c>
      <c r="C349" s="44" t="s">
        <v>715</v>
      </c>
      <c r="D349" s="40">
        <v>2668451.5</v>
      </c>
      <c r="E349" s="40">
        <v>2383804.09</v>
      </c>
      <c r="F349" s="40">
        <f t="shared" si="5"/>
        <v>89.332861773953923</v>
      </c>
      <c r="G349" s="8"/>
    </row>
    <row r="350" spans="1:7" ht="15" customHeight="1" thickBot="1" x14ac:dyDescent="0.3">
      <c r="A350" s="42" t="s">
        <v>716</v>
      </c>
      <c r="B350" s="43" t="s">
        <v>292</v>
      </c>
      <c r="C350" s="44" t="s">
        <v>717</v>
      </c>
      <c r="D350" s="40">
        <v>2668451.5</v>
      </c>
      <c r="E350" s="40">
        <v>2383804.09</v>
      </c>
      <c r="F350" s="40">
        <f t="shared" si="5"/>
        <v>89.332861773953923</v>
      </c>
      <c r="G350" s="8"/>
    </row>
    <row r="351" spans="1:7" ht="12.95" customHeight="1" thickBot="1" x14ac:dyDescent="0.3">
      <c r="A351" s="45"/>
      <c r="B351" s="46"/>
      <c r="C351" s="46"/>
      <c r="D351" s="46"/>
      <c r="E351" s="46"/>
      <c r="F351" s="46"/>
      <c r="G351" s="3"/>
    </row>
    <row r="352" spans="1:7" ht="54.75" customHeight="1" thickBot="1" x14ac:dyDescent="0.3">
      <c r="A352" s="47" t="s">
        <v>718</v>
      </c>
      <c r="B352" s="48">
        <v>450</v>
      </c>
      <c r="C352" s="49" t="s">
        <v>21</v>
      </c>
      <c r="D352" s="50">
        <v>-6096966.5999999996</v>
      </c>
      <c r="E352" s="50">
        <v>43963557.840000004</v>
      </c>
      <c r="F352" s="50" t="s">
        <v>22</v>
      </c>
      <c r="G352" s="8"/>
    </row>
    <row r="353" spans="1:7" ht="12.95" customHeight="1" x14ac:dyDescent="0.25">
      <c r="A353" s="3"/>
      <c r="B353" s="51"/>
      <c r="C353" s="51"/>
      <c r="D353" s="51"/>
      <c r="E353" s="51"/>
      <c r="F353" s="51"/>
      <c r="G353" s="3"/>
    </row>
    <row r="354" spans="1:7" hidden="1" x14ac:dyDescent="0.25">
      <c r="A354" s="9"/>
      <c r="B354" s="9"/>
      <c r="C354" s="9"/>
      <c r="D354" s="30"/>
      <c r="E354" s="30"/>
      <c r="F354" s="30"/>
      <c r="G354" s="3" t="s">
        <v>286</v>
      </c>
    </row>
  </sheetData>
  <mergeCells count="4">
    <mergeCell ref="A4:A5"/>
    <mergeCell ref="B4:B5"/>
    <mergeCell ref="C4:C5"/>
    <mergeCell ref="E4:F4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workbookViewId="0">
      <selection activeCell="F9" sqref="F9"/>
    </sheetView>
  </sheetViews>
  <sheetFormatPr defaultRowHeight="15" x14ac:dyDescent="0.25"/>
  <cols>
    <col min="1" max="1" width="45.28515625" style="1" customWidth="1"/>
    <col min="2" max="2" width="5" style="1" customWidth="1"/>
    <col min="3" max="3" width="21.85546875" style="1" customWidth="1"/>
    <col min="4" max="4" width="12.42578125" style="1" customWidth="1"/>
    <col min="5" max="5" width="13.7109375" style="1" customWidth="1"/>
    <col min="6" max="6" width="9.7109375" style="1" customWidth="1"/>
    <col min="7" max="16384" width="9.140625" style="1"/>
  </cols>
  <sheetData>
    <row r="1" spans="1:6" ht="10.5" customHeight="1" x14ac:dyDescent="0.25">
      <c r="A1" s="31"/>
      <c r="B1" s="53"/>
      <c r="C1" s="32"/>
      <c r="D1" s="33"/>
      <c r="E1" s="3"/>
      <c r="F1" s="3"/>
    </row>
    <row r="2" spans="1:6" ht="14.1" customHeight="1" x14ac:dyDescent="0.25">
      <c r="A2" s="75" t="s">
        <v>719</v>
      </c>
      <c r="B2" s="76"/>
      <c r="C2" s="76"/>
      <c r="D2" s="10"/>
      <c r="E2" s="3"/>
      <c r="F2" s="3"/>
    </row>
    <row r="3" spans="1:6" ht="14.1" customHeight="1" x14ac:dyDescent="0.25">
      <c r="A3" s="54"/>
      <c r="B3" s="55"/>
      <c r="C3" s="36"/>
      <c r="D3" s="35"/>
      <c r="E3" s="37"/>
      <c r="F3" s="3"/>
    </row>
    <row r="4" spans="1:6" ht="11.45" customHeight="1" x14ac:dyDescent="0.25">
      <c r="A4" s="65" t="s">
        <v>8</v>
      </c>
      <c r="B4" s="65" t="s">
        <v>9</v>
      </c>
      <c r="C4" s="65" t="s">
        <v>720</v>
      </c>
      <c r="D4" s="14"/>
      <c r="E4" s="14"/>
      <c r="F4" s="5"/>
    </row>
    <row r="5" spans="1:6" ht="138" customHeight="1" x14ac:dyDescent="0.25">
      <c r="A5" s="66"/>
      <c r="B5" s="66"/>
      <c r="C5" s="66"/>
      <c r="D5" s="15" t="s">
        <v>12</v>
      </c>
      <c r="E5" s="15" t="s">
        <v>12</v>
      </c>
      <c r="F5" s="5"/>
    </row>
    <row r="6" spans="1:6" ht="11.45" customHeight="1" thickBot="1" x14ac:dyDescent="0.3">
      <c r="A6" s="15" t="s">
        <v>13</v>
      </c>
      <c r="B6" s="15" t="s">
        <v>14</v>
      </c>
      <c r="C6" s="15" t="s">
        <v>15</v>
      </c>
      <c r="D6" s="16" t="s">
        <v>16</v>
      </c>
      <c r="E6" s="16" t="s">
        <v>17</v>
      </c>
      <c r="F6" s="5"/>
    </row>
    <row r="7" spans="1:6" ht="38.25" customHeight="1" x14ac:dyDescent="0.25">
      <c r="A7" s="38" t="s">
        <v>721</v>
      </c>
      <c r="B7" s="18" t="s">
        <v>722</v>
      </c>
      <c r="C7" s="19" t="s">
        <v>21</v>
      </c>
      <c r="D7" s="20">
        <v>6096966.5999999996</v>
      </c>
      <c r="E7" s="20">
        <v>-43963557.840000004</v>
      </c>
      <c r="F7" s="8"/>
    </row>
    <row r="8" spans="1:6" ht="19.5" customHeight="1" x14ac:dyDescent="0.25">
      <c r="A8" s="56" t="s">
        <v>723</v>
      </c>
      <c r="B8" s="23"/>
      <c r="C8" s="24"/>
      <c r="D8" s="24"/>
      <c r="E8" s="57"/>
      <c r="F8" s="8"/>
    </row>
    <row r="9" spans="1:6" ht="24.75" customHeight="1" x14ac:dyDescent="0.25">
      <c r="A9" s="58" t="s">
        <v>724</v>
      </c>
      <c r="B9" s="59" t="s">
        <v>725</v>
      </c>
      <c r="C9" s="44" t="s">
        <v>21</v>
      </c>
      <c r="D9" s="40">
        <v>5183286.79</v>
      </c>
      <c r="E9" s="40">
        <v>-4322000</v>
      </c>
      <c r="F9" s="8"/>
    </row>
    <row r="10" spans="1:6" ht="12.95" customHeight="1" x14ac:dyDescent="0.25">
      <c r="A10" s="60" t="s">
        <v>726</v>
      </c>
      <c r="B10" s="23"/>
      <c r="C10" s="24"/>
      <c r="D10" s="24"/>
      <c r="E10" s="24"/>
      <c r="F10" s="8"/>
    </row>
    <row r="11" spans="1:6" ht="25.5" customHeight="1" x14ac:dyDescent="0.25">
      <c r="A11" s="61" t="s">
        <v>727</v>
      </c>
      <c r="B11" s="62" t="s">
        <v>725</v>
      </c>
      <c r="C11" s="63" t="s">
        <v>728</v>
      </c>
      <c r="D11" s="40">
        <v>8292286.79</v>
      </c>
      <c r="E11" s="40">
        <v>-7400000</v>
      </c>
      <c r="F11" s="8"/>
    </row>
    <row r="12" spans="1:6" ht="25.5" customHeight="1" x14ac:dyDescent="0.25">
      <c r="A12" s="61" t="s">
        <v>729</v>
      </c>
      <c r="B12" s="62" t="s">
        <v>725</v>
      </c>
      <c r="C12" s="63" t="s">
        <v>730</v>
      </c>
      <c r="D12" s="40">
        <v>16142286.789999999</v>
      </c>
      <c r="E12" s="40" t="s">
        <v>22</v>
      </c>
      <c r="F12" s="8"/>
    </row>
    <row r="13" spans="1:6" ht="38.25" customHeight="1" x14ac:dyDescent="0.25">
      <c r="A13" s="61" t="s">
        <v>731</v>
      </c>
      <c r="B13" s="62" t="s">
        <v>725</v>
      </c>
      <c r="C13" s="63" t="s">
        <v>732</v>
      </c>
      <c r="D13" s="40">
        <v>16142286.789999999</v>
      </c>
      <c r="E13" s="40" t="s">
        <v>22</v>
      </c>
      <c r="F13" s="8"/>
    </row>
    <row r="14" spans="1:6" ht="25.5" customHeight="1" x14ac:dyDescent="0.25">
      <c r="A14" s="61" t="s">
        <v>733</v>
      </c>
      <c r="B14" s="62" t="s">
        <v>725</v>
      </c>
      <c r="C14" s="63" t="s">
        <v>734</v>
      </c>
      <c r="D14" s="40">
        <v>-7850000</v>
      </c>
      <c r="E14" s="40">
        <v>-7400000</v>
      </c>
      <c r="F14" s="8"/>
    </row>
    <row r="15" spans="1:6" ht="25.5" customHeight="1" x14ac:dyDescent="0.25">
      <c r="A15" s="61" t="s">
        <v>735</v>
      </c>
      <c r="B15" s="62" t="s">
        <v>725</v>
      </c>
      <c r="C15" s="63" t="s">
        <v>736</v>
      </c>
      <c r="D15" s="40">
        <v>-7850000</v>
      </c>
      <c r="E15" s="40">
        <v>-7400000</v>
      </c>
      <c r="F15" s="8"/>
    </row>
    <row r="16" spans="1:6" ht="25.5" customHeight="1" x14ac:dyDescent="0.25">
      <c r="A16" s="61" t="s">
        <v>737</v>
      </c>
      <c r="B16" s="62" t="s">
        <v>725</v>
      </c>
      <c r="C16" s="63" t="s">
        <v>738</v>
      </c>
      <c r="D16" s="40">
        <v>-3109000</v>
      </c>
      <c r="E16" s="40">
        <v>3078000</v>
      </c>
      <c r="F16" s="8"/>
    </row>
    <row r="17" spans="1:6" ht="38.25" customHeight="1" x14ac:dyDescent="0.25">
      <c r="A17" s="61" t="s">
        <v>739</v>
      </c>
      <c r="B17" s="62" t="s">
        <v>725</v>
      </c>
      <c r="C17" s="63" t="s">
        <v>740</v>
      </c>
      <c r="D17" s="40">
        <v>-3109000</v>
      </c>
      <c r="E17" s="40">
        <v>3078000</v>
      </c>
      <c r="F17" s="8"/>
    </row>
    <row r="18" spans="1:6" ht="38.25" customHeight="1" x14ac:dyDescent="0.25">
      <c r="A18" s="61" t="s">
        <v>741</v>
      </c>
      <c r="B18" s="62" t="s">
        <v>725</v>
      </c>
      <c r="C18" s="63" t="s">
        <v>742</v>
      </c>
      <c r="D18" s="40">
        <v>6345000</v>
      </c>
      <c r="E18" s="40">
        <v>6345000</v>
      </c>
      <c r="F18" s="8"/>
    </row>
    <row r="19" spans="1:6" ht="38.25" customHeight="1" x14ac:dyDescent="0.25">
      <c r="A19" s="61" t="s">
        <v>743</v>
      </c>
      <c r="B19" s="62" t="s">
        <v>725</v>
      </c>
      <c r="C19" s="63" t="s">
        <v>744</v>
      </c>
      <c r="D19" s="40">
        <v>6345000</v>
      </c>
      <c r="E19" s="40">
        <v>6345000</v>
      </c>
      <c r="F19" s="8"/>
    </row>
    <row r="20" spans="1:6" ht="38.25" customHeight="1" x14ac:dyDescent="0.25">
      <c r="A20" s="61" t="s">
        <v>745</v>
      </c>
      <c r="B20" s="62" t="s">
        <v>725</v>
      </c>
      <c r="C20" s="63" t="s">
        <v>746</v>
      </c>
      <c r="D20" s="40">
        <v>-9454000</v>
      </c>
      <c r="E20" s="40">
        <v>-3267000</v>
      </c>
      <c r="F20" s="8"/>
    </row>
    <row r="21" spans="1:6" ht="38.25" customHeight="1" x14ac:dyDescent="0.25">
      <c r="A21" s="61" t="s">
        <v>747</v>
      </c>
      <c r="B21" s="62" t="s">
        <v>725</v>
      </c>
      <c r="C21" s="63" t="s">
        <v>748</v>
      </c>
      <c r="D21" s="40">
        <v>-9454000</v>
      </c>
      <c r="E21" s="40">
        <v>-3267000</v>
      </c>
      <c r="F21" s="8"/>
    </row>
    <row r="22" spans="1:6" ht="24.75" customHeight="1" x14ac:dyDescent="0.25">
      <c r="A22" s="58" t="s">
        <v>749</v>
      </c>
      <c r="B22" s="59" t="s">
        <v>750</v>
      </c>
      <c r="C22" s="44" t="s">
        <v>21</v>
      </c>
      <c r="D22" s="40" t="s">
        <v>22</v>
      </c>
      <c r="E22" s="40" t="s">
        <v>22</v>
      </c>
      <c r="F22" s="8"/>
    </row>
    <row r="23" spans="1:6" ht="15" customHeight="1" x14ac:dyDescent="0.25">
      <c r="A23" s="60" t="s">
        <v>726</v>
      </c>
      <c r="B23" s="23"/>
      <c r="C23" s="24"/>
      <c r="D23" s="24"/>
      <c r="E23" s="24"/>
      <c r="F23" s="8"/>
    </row>
    <row r="24" spans="1:6" ht="24.75" customHeight="1" x14ac:dyDescent="0.25">
      <c r="A24" s="58" t="s">
        <v>751</v>
      </c>
      <c r="B24" s="59" t="s">
        <v>752</v>
      </c>
      <c r="C24" s="44" t="s">
        <v>21</v>
      </c>
      <c r="D24" s="40">
        <v>913679.81</v>
      </c>
      <c r="E24" s="40">
        <v>-39641557.840000004</v>
      </c>
      <c r="F24" s="8"/>
    </row>
    <row r="25" spans="1:6" ht="25.5" customHeight="1" x14ac:dyDescent="0.25">
      <c r="A25" s="61" t="s">
        <v>753</v>
      </c>
      <c r="B25" s="62" t="s">
        <v>752</v>
      </c>
      <c r="C25" s="63" t="s">
        <v>754</v>
      </c>
      <c r="D25" s="40">
        <v>913679.81</v>
      </c>
      <c r="E25" s="40">
        <v>-39641557.840000004</v>
      </c>
      <c r="F25" s="8"/>
    </row>
    <row r="26" spans="1:6" ht="24.75" customHeight="1" x14ac:dyDescent="0.25">
      <c r="A26" s="58" t="s">
        <v>755</v>
      </c>
      <c r="B26" s="59" t="s">
        <v>756</v>
      </c>
      <c r="C26" s="44" t="s">
        <v>21</v>
      </c>
      <c r="D26" s="40">
        <v>-666675613.52999997</v>
      </c>
      <c r="E26" s="40">
        <v>-479133738.47000003</v>
      </c>
      <c r="F26" s="8"/>
    </row>
    <row r="27" spans="1:6" ht="15" customHeight="1" x14ac:dyDescent="0.25">
      <c r="A27" s="61" t="s">
        <v>757</v>
      </c>
      <c r="B27" s="62" t="s">
        <v>756</v>
      </c>
      <c r="C27" s="63" t="s">
        <v>758</v>
      </c>
      <c r="D27" s="40">
        <v>-666675613.52999997</v>
      </c>
      <c r="E27" s="40">
        <v>-479133738.47000003</v>
      </c>
      <c r="F27" s="8"/>
    </row>
    <row r="28" spans="1:6" ht="25.5" customHeight="1" x14ac:dyDescent="0.25">
      <c r="A28" s="61" t="s">
        <v>759</v>
      </c>
      <c r="B28" s="62" t="s">
        <v>756</v>
      </c>
      <c r="C28" s="63" t="s">
        <v>760</v>
      </c>
      <c r="D28" s="40">
        <v>-666675613.52999997</v>
      </c>
      <c r="E28" s="40">
        <v>-479133738.47000003</v>
      </c>
      <c r="F28" s="8"/>
    </row>
    <row r="29" spans="1:6" ht="25.5" customHeight="1" x14ac:dyDescent="0.25">
      <c r="A29" s="61" t="s">
        <v>761</v>
      </c>
      <c r="B29" s="62" t="s">
        <v>756</v>
      </c>
      <c r="C29" s="63" t="s">
        <v>762</v>
      </c>
      <c r="D29" s="40">
        <v>-666675613.52999997</v>
      </c>
      <c r="E29" s="40">
        <v>-479133738.47000003</v>
      </c>
      <c r="F29" s="8"/>
    </row>
    <row r="30" spans="1:6" ht="24.75" customHeight="1" x14ac:dyDescent="0.25">
      <c r="A30" s="58" t="s">
        <v>763</v>
      </c>
      <c r="B30" s="59" t="s">
        <v>764</v>
      </c>
      <c r="C30" s="44" t="s">
        <v>21</v>
      </c>
      <c r="D30" s="40">
        <v>667589293.34000003</v>
      </c>
      <c r="E30" s="40">
        <v>439492180.63</v>
      </c>
      <c r="F30" s="8"/>
    </row>
    <row r="31" spans="1:6" ht="15" customHeight="1" x14ac:dyDescent="0.25">
      <c r="A31" s="61" t="s">
        <v>765</v>
      </c>
      <c r="B31" s="62" t="s">
        <v>764</v>
      </c>
      <c r="C31" s="63" t="s">
        <v>766</v>
      </c>
      <c r="D31" s="40">
        <v>667589293.34000003</v>
      </c>
      <c r="E31" s="40">
        <v>439492180.63</v>
      </c>
      <c r="F31" s="8"/>
    </row>
    <row r="32" spans="1:6" ht="25.5" customHeight="1" x14ac:dyDescent="0.25">
      <c r="A32" s="61" t="s">
        <v>767</v>
      </c>
      <c r="B32" s="62" t="s">
        <v>764</v>
      </c>
      <c r="C32" s="63" t="s">
        <v>768</v>
      </c>
      <c r="D32" s="40">
        <v>667589293.34000003</v>
      </c>
      <c r="E32" s="40">
        <v>439492180.63</v>
      </c>
      <c r="F32" s="8"/>
    </row>
    <row r="33" spans="1:6" ht="25.5" customHeight="1" thickBot="1" x14ac:dyDescent="0.3">
      <c r="A33" s="61" t="s">
        <v>769</v>
      </c>
      <c r="B33" s="62" t="s">
        <v>764</v>
      </c>
      <c r="C33" s="63" t="s">
        <v>770</v>
      </c>
      <c r="D33" s="40">
        <v>667589293.34000003</v>
      </c>
      <c r="E33" s="40">
        <v>439492180.63</v>
      </c>
      <c r="F33" s="8"/>
    </row>
    <row r="34" spans="1:6" ht="12.95" customHeight="1" x14ac:dyDescent="0.25">
      <c r="A34" s="52"/>
      <c r="B34" s="51"/>
      <c r="C34" s="51"/>
      <c r="D34" s="51"/>
      <c r="E34" s="51"/>
      <c r="F34" s="3"/>
    </row>
    <row r="35" spans="1:6" hidden="1" x14ac:dyDescent="0.25">
      <c r="A35" s="9"/>
      <c r="B35" s="9"/>
      <c r="C35" s="9"/>
      <c r="D35" s="30"/>
      <c r="E35" s="30"/>
      <c r="F35" s="3" t="s">
        <v>286</v>
      </c>
    </row>
  </sheetData>
  <mergeCells count="4">
    <mergeCell ref="A2:C2"/>
    <mergeCell ref="A4:A5"/>
    <mergeCell ref="B4:B5"/>
    <mergeCell ref="C4:C5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Mode" Type="System.Int32" Value="4"/>
  </Parameters>
</MailMerge>
</file>

<file path=customXml/itemProps1.xml><?xml version="1.0" encoding="utf-8"?>
<ds:datastoreItem xmlns:ds="http://schemas.openxmlformats.org/officeDocument/2006/customXml" ds:itemID="{7B0164F0-DF9E-4D4A-8028-91F9179F9A1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Надежда А. Тельнова</dc:creator>
  <cp:lastModifiedBy>Надежда А. Тельнова</cp:lastModifiedBy>
  <dcterms:created xsi:type="dcterms:W3CDTF">2017-02-13T07:32:52Z</dcterms:created>
  <dcterms:modified xsi:type="dcterms:W3CDTF">2017-02-13T08:04:32Z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C:\Users\N_A_Telnova\AppData\Local\Кейсистемс\Свод-СМАРТ\Reports\0503317M\0503317G_20160101_1</vt:lpwstr>
  </property>
</Properties>
</file>