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13935" windowHeight="829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F355" i="3" l="1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1" i="2"/>
  <c r="F100" i="2"/>
  <c r="F99" i="2"/>
  <c r="F98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3" i="2"/>
  <c r="F72" i="2"/>
  <c r="F71" i="2"/>
  <c r="F70" i="2"/>
  <c r="F69" i="2"/>
  <c r="F68" i="2"/>
  <c r="F67" i="2"/>
  <c r="F66" i="2"/>
  <c r="F65" i="2"/>
  <c r="F64" i="2"/>
  <c r="F63" i="2"/>
  <c r="F60" i="2"/>
  <c r="F59" i="2"/>
  <c r="F58" i="2"/>
  <c r="F57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6" i="2"/>
  <c r="F35" i="2"/>
  <c r="F33" i="2"/>
  <c r="F32" i="2"/>
  <c r="F31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</calcChain>
</file>

<file path=xl/sharedStrings.xml><?xml version="1.0" encoding="utf-8"?>
<sst xmlns="http://schemas.openxmlformats.org/spreadsheetml/2006/main" count="1614" uniqueCount="770">
  <si>
    <t>на  1 сентября 2016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</si>
  <si>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</si>
  <si>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</si>
  <si>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</si>
  <si>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</si>
  <si>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</si>
  <si>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</si>
  <si>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</si>
  <si>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</si>
  <si>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</si>
  <si>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</si>
  <si>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</si>
  <si>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бюджеты городских округов</t>
  </si>
  <si>
    <t>1</t>
  </si>
  <si>
    <t>2</t>
  </si>
  <si>
    <t>3</t>
  </si>
  <si>
    <t>4</t>
  </si>
  <si>
    <t>5</t>
  </si>
  <si>
    <t>6</t>
  </si>
  <si>
    <t>10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</si>
  <si>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</si>
  <si>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</si>
  <si>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</si>
  <si>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</si>
  <si>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</si>
  <si>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</si>
  <si>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</si>
  <si>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</si>
  <si>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</si>
  <si>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</si>
  <si>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</si>
  <si>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</si>
  <si>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</si>
  <si>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</si>
  <si>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</si>
  <si>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</si>
  <si>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</si>
  <si>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</si>
  <si>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</si>
  <si>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</si>
  <si>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</si>
  <si>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</si>
  <si>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</si>
  <si>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</si>
  <si>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</si>
  <si>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</si>
  <si>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</si>
  <si>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</si>
  <si>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</si>
  <si>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</si>
  <si>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</si>
  <si>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</si>
  <si>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</si>
  <si>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</si>
  <si>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</si>
  <si>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</si>
  <si>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</si>
  <si>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</si>
  <si>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</si>
  <si>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</si>
  <si>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</si>
  <si>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</si>
  <si>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</si>
  <si>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</si>
  <si>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</si>
  <si>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</si>
  <si>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</si>
  <si>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</si>
  <si>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</si>
  <si>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</si>
  <si>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</si>
  <si>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</si>
  <si>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</si>
  <si>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</si>
  <si>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</si>
  <si>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</si>
  <si>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</si>
  <si>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</si>
  <si>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</si>
  <si>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</si>
  <si>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</si>
  <si>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</si>
  <si>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</si>
  <si>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</si>
  <si>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</si>
  <si>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</si>
  <si>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</si>
  <si>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</si>
  <si>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</si>
  <si>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</si>
  <si>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</si>
  <si>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</si>
  <si>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</si>
  <si>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</si>
  <si>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000 1080708301 0000 110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</si>
  <si>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</si>
  <si>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</si>
  <si>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</si>
  <si>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</si>
  <si>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</si>
  <si>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</si>
  <si>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</si>
  <si>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</si>
  <si>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</si>
  <si>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</si>
  <si>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</si>
  <si>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</si>
  <si>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</si>
  <si>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</si>
  <si>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</si>
  <si>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</si>
  <si>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</si>
  <si>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</si>
  <si>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</si>
  <si>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</si>
  <si>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</si>
  <si>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</si>
  <si>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</si>
  <si>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</si>
  <si>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</si>
  <si>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</si>
  <si>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</si>
  <si>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</si>
  <si>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</si>
  <si>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</si>
  <si>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</si>
  <si>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</si>
  <si>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</si>
  <si>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</si>
  <si>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</si>
  <si>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</si>
  <si>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</si>
  <si>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</si>
  <si>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</si>
  <si>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</si>
  <si>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</si>
  <si>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</si>
  <si>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</si>
  <si>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</si>
  <si>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</si>
  <si>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</si>
  <si>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</si>
  <si>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</si>
  <si>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</si>
  <si>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</si>
  <si>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</si>
  <si>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</si>
  <si>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</si>
  <si>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</si>
  <si>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</si>
  <si>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</si>
  <si>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</si>
  <si>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</si>
  <si>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</si>
  <si>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</si>
  <si>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</si>
  <si>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</si>
  <si>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</si>
  <si>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</si>
  <si>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</si>
  <si>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</si>
  <si>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</si>
  <si>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</si>
  <si>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</si>
  <si>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</si>
  <si>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</si>
  <si>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</si>
  <si>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</si>
  <si>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</si>
  <si>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</si>
  <si>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</si>
  <si>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</si>
  <si>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</si>
  <si>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</si>
  <si>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</si>
  <si>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</si>
  <si>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</si>
  <si>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</si>
  <si>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</si>
  <si>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</si>
  <si>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</si>
  <si>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</si>
  <si>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</si>
  <si>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</si>
  <si>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</si>
  <si>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</si>
  <si>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</si>
  <si>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</si>
  <si>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</si>
  <si>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</si>
  <si>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</si>
  <si>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</si>
  <si>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</si>
  <si>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</si>
  <si>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</si>
  <si>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</si>
  <si>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</si>
  <si>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</si>
  <si>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</si>
  <si>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</si>
  <si>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</si>
  <si>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</si>
  <si>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</si>
  <si>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</si>
  <si>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</si>
  <si>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</si>
  <si>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</si>
  <si>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</si>
  <si>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</si>
  <si>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</si>
  <si>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</si>
  <si>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</si>
  <si>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</si>
  <si>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</si>
  <si>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</si>
  <si>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</si>
  <si>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</si>
  <si>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</si>
  <si>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</si>
  <si>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городских округов на обеспечение жильем молодых семей</t>
  </si>
  <si>
    <t xml:space="preserve"> 000 2020200804 0000 151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</si>
  <si>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</si>
  <si>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</si>
  <si>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</si>
  <si>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</si>
  <si>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</si>
  <si>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</si>
  <si>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городских округов на бюджетные инвестиции для модернизации объектов коммунальной инфраструктуры</t>
  </si>
  <si>
    <t xml:space="preserve"> 000 2020207804 0000 151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</si>
  <si>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</si>
  <si>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</si>
  <si>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</si>
  <si>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</si>
  <si>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</si>
  <si>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</si>
  <si>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</si>
  <si>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</si>
  <si>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</si>
  <si>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</si>
  <si>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</si>
  <si>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</si>
  <si>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</si>
  <si>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</si>
  <si>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</si>
  <si>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</si>
  <si>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</si>
  <si>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</si>
  <si>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</si>
  <si>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</si>
  <si>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</si>
  <si>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</si>
  <si>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</si>
  <si>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</si>
  <si>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</si>
  <si>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</si>
  <si>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</si>
  <si>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</si>
  <si>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</si>
  <si>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</si>
  <si>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</si>
  <si>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</si>
  <si>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</si>
  <si>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</si>
  <si>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</si>
  <si>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</si>
  <si>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</si>
  <si>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</si>
  <si>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</si>
  <si>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</si>
  <si>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</si>
  <si>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</si>
  <si>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</si>
  <si>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</si>
  <si>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</si>
  <si>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</si>
  <si>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</si>
  <si>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</si>
  <si>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</si>
  <si>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</si>
  <si>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</si>
  <si>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</si>
  <si>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</si>
  <si>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</si>
  <si>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</si>
  <si>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</si>
  <si>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</si>
  <si>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</si>
  <si>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</si>
  <si>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</si>
  <si>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</si>
  <si>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</si>
  <si>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</si>
  <si>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</si>
  <si>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</si>
  <si>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</si>
  <si>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</si>
  <si>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</si>
  <si>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</si>
  <si>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</si>
  <si>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</si>
  <si>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</si>
  <si>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</si>
  <si>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</si>
  <si>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</si>
  <si>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</si>
  <si>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</si>
  <si>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</si>
  <si>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</si>
  <si>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</si>
  <si>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</si>
  <si>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</si>
  <si>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</si>
  <si>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</si>
  <si>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</si>
  <si>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</si>
  <si>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</si>
  <si>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</si>
  <si>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</si>
  <si>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</si>
  <si>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</si>
  <si>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</si>
  <si>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</si>
  <si>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</si>
  <si>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</si>
  <si>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</si>
  <si>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</si>
  <si>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</si>
  <si>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</si>
  <si>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</si>
  <si>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</si>
  <si>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</si>
  <si>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</si>
  <si>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</si>
  <si>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</si>
  <si>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</si>
  <si>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</si>
  <si>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</si>
  <si>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</si>
  <si>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</si>
  <si>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</si>
  <si>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</si>
  <si>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</si>
  <si>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</si>
  <si>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</si>
  <si>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</si>
  <si>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</si>
  <si>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</si>
  <si>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</si>
  <si>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</si>
  <si>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</si>
  <si>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</si>
  <si>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</si>
  <si>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</si>
  <si>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</si>
  <si>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</si>
  <si>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</si>
  <si>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</si>
  <si>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</si>
  <si>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</si>
  <si>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</si>
  <si>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</si>
  <si>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</si>
  <si>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</si>
  <si>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</si>
  <si>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</si>
  <si>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</si>
  <si>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</si>
  <si>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</si>
  <si>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</si>
  <si>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</si>
  <si>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</si>
  <si>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</si>
  <si>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</si>
  <si>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</si>
  <si>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</si>
  <si>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</si>
  <si>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</si>
  <si>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</si>
  <si>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</si>
  <si>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</si>
  <si>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</si>
  <si>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</si>
  <si>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</si>
  <si>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</si>
  <si>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</si>
  <si>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</si>
  <si>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</si>
  <si>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</si>
  <si>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</si>
  <si>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</si>
  <si>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</si>
  <si>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</si>
  <si>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</si>
  <si>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</si>
  <si>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</si>
  <si>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</si>
  <si>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</si>
  <si>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</si>
  <si>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</si>
  <si>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</si>
  <si>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</si>
  <si>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</si>
  <si>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</si>
  <si>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</si>
  <si>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</si>
  <si>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</si>
  <si>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</si>
  <si>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</si>
  <si>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</si>
  <si>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</si>
  <si>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</si>
  <si>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</si>
  <si>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</si>
  <si>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</si>
  <si>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</si>
  <si>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</si>
  <si>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</si>
  <si>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</si>
  <si>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</si>
  <si>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</si>
  <si>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</si>
  <si>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</si>
  <si>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</si>
  <si>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</si>
  <si>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</si>
  <si>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</si>
  <si>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</si>
  <si>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</si>
  <si>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</si>
  <si>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</si>
  <si>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</si>
  <si>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</si>
  <si>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</si>
  <si>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</si>
  <si>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</si>
  <si>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</si>
  <si>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</si>
  <si>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</si>
  <si>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</si>
  <si>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</si>
  <si>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</si>
  <si>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</si>
  <si>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</si>
  <si>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</si>
  <si>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</si>
  <si>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</si>
  <si>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</si>
  <si>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</si>
  <si>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</si>
  <si>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</si>
  <si>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</si>
  <si>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</si>
  <si>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000 0409 0000000000 800</t>
  </si>
  <si>
    <t xml:space="preserve"> 000 0409 0000000000 830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</si>
  <si>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</si>
  <si>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</si>
  <si>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</si>
  <si>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</si>
  <si>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</si>
  <si>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</si>
  <si>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</si>
  <si>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</si>
  <si>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</si>
  <si>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</si>
  <si>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</si>
  <si>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</si>
  <si>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</si>
  <si>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</si>
  <si>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</si>
  <si>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</si>
  <si>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</si>
  <si>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</si>
  <si>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</si>
  <si>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</si>
  <si>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</si>
  <si>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</si>
  <si>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</si>
  <si>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</si>
  <si>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</si>
  <si>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</si>
  <si>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</si>
  <si>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</si>
  <si>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</si>
  <si>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</si>
  <si>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</si>
  <si>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</si>
  <si>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</si>
  <si>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</si>
  <si>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</si>
  <si>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</si>
  <si>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</si>
  <si>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</si>
  <si>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</si>
  <si>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</si>
  <si>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</si>
  <si>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</si>
  <si>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</si>
  <si>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</si>
  <si>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</si>
  <si>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</si>
  <si>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</si>
  <si>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</si>
  <si>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</si>
  <si>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000 0503 0000000000 852</t>
  </si>
  <si>
    <t xml:space="preserve"> 000 0503 0000000000 853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</si>
  <si>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</si>
  <si>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</si>
  <si>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</si>
  <si>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</si>
  <si>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</si>
  <si>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</si>
  <si>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</si>
  <si>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</si>
  <si>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</si>
  <si>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</si>
  <si>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</si>
  <si>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</si>
  <si>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</si>
  <si>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</si>
  <si>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</si>
  <si>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</si>
  <si>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</si>
  <si>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</si>
  <si>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</si>
  <si>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</si>
  <si>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</si>
  <si>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</si>
  <si>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</si>
  <si>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</si>
  <si>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</si>
  <si>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</si>
  <si>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</si>
  <si>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</si>
  <si>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</si>
  <si>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</si>
  <si>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</si>
  <si>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</si>
  <si>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</si>
  <si>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</si>
  <si>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</si>
  <si>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</si>
  <si>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</si>
  <si>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</si>
  <si>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</si>
  <si>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</si>
  <si>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</si>
  <si>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</si>
  <si>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</si>
  <si>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</si>
  <si>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</si>
  <si>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</si>
  <si>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 Иные выплаты персоналу учреждений, за исключением фонда оплаты труда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</si>
  <si>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</si>
  <si>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</si>
  <si>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</si>
  <si>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</si>
  <si>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</si>
  <si>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</si>
  <si>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</si>
  <si>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</si>
  <si>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</si>
  <si>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</si>
  <si>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</si>
  <si>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</si>
  <si>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</si>
  <si>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</si>
  <si>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</si>
  <si>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</si>
  <si>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</si>
  <si>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</si>
  <si>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</si>
  <si>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</si>
  <si>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</si>
  <si>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</si>
  <si>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</si>
  <si>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</si>
  <si>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</si>
  <si>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</si>
  <si>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</si>
  <si>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</si>
  <si>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</si>
  <si>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</si>
  <si>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</si>
  <si>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</si>
  <si>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</si>
  <si>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</si>
  <si>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</si>
  <si>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</si>
  <si>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</si>
  <si>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</si>
  <si>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</si>
  <si>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</si>
  <si>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</si>
  <si>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</si>
  <si>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</si>
  <si>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</si>
  <si>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</si>
  <si>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</si>
  <si>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</si>
  <si>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</si>
  <si>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</si>
  <si>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</si>
  <si>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</si>
  <si>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</si>
  <si>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</si>
  <si>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</si>
  <si>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</si>
  <si>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</si>
  <si>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</si>
  <si>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</si>
  <si>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</si>
  <si>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</si>
  <si>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</si>
  <si>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</si>
  <si>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</si>
  <si>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</si>
  <si>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</si>
  <si>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</si>
  <si>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</si>
  <si>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</si>
  <si>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</si>
  <si>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</si>
  <si>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</si>
  <si>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</si>
  <si>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</si>
  <si>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</si>
  <si>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</si>
  <si>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</si>
  <si>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</si>
  <si>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</si>
  <si>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</si>
  <si>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</si>
  <si>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</si>
  <si>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</si>
  <si>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</si>
  <si>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</si>
  <si>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</si>
  <si>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</si>
  <si>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</si>
  <si>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</si>
  <si>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</si>
  <si>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</si>
  <si>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</si>
  <si>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</si>
  <si>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</si>
  <si>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</si>
  <si>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</si>
  <si>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</si>
  <si>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</si>
  <si>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</si>
  <si>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</si>
  <si>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</si>
  <si>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</si>
  <si>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</si>
  <si>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</si>
  <si>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</si>
  <si>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</si>
  <si>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</si>
  <si>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</si>
  <si>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</si>
  <si>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</si>
  <si>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</si>
  <si>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</si>
  <si>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</si>
  <si>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</si>
  <si>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</si>
  <si>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</si>
  <si>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</si>
  <si>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</si>
  <si>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</si>
  <si>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</si>
  <si>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</si>
  <si>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</si>
  <si>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</si>
  <si>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</si>
  <si>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</si>
  <si>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</si>
  <si>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</si>
  <si>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</si>
  <si>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</si>
  <si>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</si>
  <si>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</si>
  <si>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</si>
  <si>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</si>
  <si>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</si>
  <si>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</si>
  <si>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</si>
  <si>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</si>
  <si>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</si>
  <si>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</si>
  <si>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</si>
  <si>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</si>
  <si>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</si>
  <si>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</si>
  <si>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</si>
  <si>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</si>
  <si>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</si>
  <si>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</si>
  <si>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</si>
  <si>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</si>
  <si>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</si>
  <si>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</si>
  <si>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</si>
  <si>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</si>
  <si>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</si>
  <si>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</si>
  <si>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</si>
  <si>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</si>
  <si>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</si>
  <si>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</si>
  <si>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</si>
  <si>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</si>
  <si>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</si>
  <si>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</si>
  <si>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</si>
  <si>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</si>
  <si>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</si>
  <si>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</si>
  <si>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</si>
  <si>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</si>
  <si>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</si>
  <si>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</si>
  <si>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</si>
  <si>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</si>
  <si>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</si>
  <si>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</si>
  <si>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</si>
  <si>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</si>
  <si>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</si>
  <si>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</si>
  <si>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</si>
  <si>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</si>
  <si>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</si>
  <si>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</si>
  <si>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</si>
  <si>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</si>
  <si>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</si>
  <si>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</si>
  <si>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</si>
  <si>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</si>
  <si>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</si>
  <si>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</si>
  <si>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</si>
  <si>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</si>
  <si>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</si>
  <si>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</si>
  <si>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</si>
  <si>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</si>
  <si>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</si>
  <si>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</si>
  <si>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</si>
  <si>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</si>
  <si>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</si>
  <si>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</si>
  <si>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</si>
  <si>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</si>
  <si>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</si>
  <si>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</si>
  <si>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</si>
  <si>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</si>
  <si>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</si>
  <si>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</si>
  <si>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</si>
  <si>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</si>
  <si>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</si>
  <si>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</si>
  <si>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</si>
  <si>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Отчет об исполнении местного бюджета "город Свирск"</t>
  </si>
  <si>
    <t>исполнено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</si>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</sst>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212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1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4"/>
    <xf numFmtId="0" fontId="6" fillId="0" borderId="2">
      <alignment horizontal="center"/>
    </xf>
    <xf numFmtId="0" fontId="4" fillId="0" borderId="1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6">
      <alignment horizontal="right"/>
    </xf>
    <xf numFmtId="49" fontId="4" fillId="0" borderId="3">
      <alignment horizontal="center"/>
    </xf>
    <xf numFmtId="0" fontId="4" fillId="0" borderId="17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6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12">
      <alignment wrapText="1"/>
    </xf>
    <xf numFmtId="49" fontId="6" fillId="0" borderId="7">
      <alignment horizontal="center"/>
    </xf>
    <xf numFmtId="0" fontId="6" fillId="0" borderId="18">
      <alignment wrapText="1"/>
    </xf>
    <xf numFmtId="49" fontId="6" fillId="0" borderId="4">
      <alignment horizontal="center"/>
    </xf>
    <xf numFmtId="0" fontId="6" fillId="0" borderId="13">
      <alignment horizontal="left"/>
    </xf>
    <xf numFmtId="49" fontId="6" fillId="0" borderId="13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9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10">
      <alignment horizontal="right"/>
    </xf>
    <xf numFmtId="4" fontId="6" fillId="0" borderId="23">
      <alignment horizontal="right"/>
    </xf>
    <xf numFmtId="0" fontId="6" fillId="0" borderId="24">
      <alignment horizontal="left" wrapText="1"/>
    </xf>
    <xf numFmtId="0" fontId="6" fillId="0" borderId="25">
      <alignment horizontal="left" wrapText="1" indent="1"/>
    </xf>
    <xf numFmtId="49" fontId="6" fillId="0" borderId="26">
      <alignment horizontal="center" wrapText="1"/>
    </xf>
    <xf numFmtId="49" fontId="6" fillId="0" borderId="27">
      <alignment horizontal="center"/>
    </xf>
    <xf numFmtId="49" fontId="6" fillId="0" borderId="28">
      <alignment horizontal="center"/>
    </xf>
    <xf numFmtId="0" fontId="6" fillId="0" borderId="29">
      <alignment horizontal="left" wrapText="1" indent="1"/>
    </xf>
    <xf numFmtId="0" fontId="6" fillId="0" borderId="23">
      <alignment horizontal="left" wrapText="1" indent="2"/>
    </xf>
    <xf numFmtId="49" fontId="6" fillId="0" borderId="30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9"/>
    <xf numFmtId="0" fontId="6" fillId="2" borderId="19"/>
    <xf numFmtId="0" fontId="6" fillId="2" borderId="31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12">
      <alignment horizontal="left"/>
    </xf>
    <xf numFmtId="49" fontId="6" fillId="0" borderId="12"/>
    <xf numFmtId="0" fontId="6" fillId="0" borderId="12"/>
    <xf numFmtId="0" fontId="4" fillId="0" borderId="12"/>
    <xf numFmtId="0" fontId="6" fillId="0" borderId="32">
      <alignment horizontal="left" wrapText="1"/>
    </xf>
    <xf numFmtId="49" fontId="6" fillId="0" borderId="22">
      <alignment horizontal="center" wrapText="1"/>
    </xf>
    <xf numFmtId="4" fontId="6" fillId="0" borderId="33">
      <alignment horizontal="right"/>
    </xf>
    <xf numFmtId="4" fontId="6" fillId="0" borderId="34">
      <alignment horizontal="right"/>
    </xf>
    <xf numFmtId="0" fontId="6" fillId="0" borderId="35">
      <alignment horizontal="left" wrapText="1"/>
    </xf>
    <xf numFmtId="49" fontId="6" fillId="0" borderId="30">
      <alignment horizontal="center" wrapText="1"/>
    </xf>
    <xf numFmtId="49" fontId="6" fillId="0" borderId="23">
      <alignment horizontal="center"/>
    </xf>
    <xf numFmtId="0" fontId="6" fillId="0" borderId="34">
      <alignment horizontal="left" wrapText="1" indent="2"/>
    </xf>
    <xf numFmtId="49" fontId="6" fillId="0" borderId="36">
      <alignment horizontal="center"/>
    </xf>
    <xf numFmtId="49" fontId="6" fillId="0" borderId="33">
      <alignment horizontal="center"/>
    </xf>
    <xf numFmtId="0" fontId="6" fillId="0" borderId="7">
      <alignment horizontal="left" wrapText="1" indent="2"/>
    </xf>
    <xf numFmtId="0" fontId="6" fillId="0" borderId="18"/>
    <xf numFmtId="0" fontId="6" fillId="0" borderId="37"/>
    <xf numFmtId="0" fontId="1" fillId="0" borderId="38">
      <alignment horizontal="left" wrapText="1"/>
    </xf>
    <xf numFmtId="0" fontId="6" fillId="0" borderId="39">
      <alignment horizontal="center" wrapText="1"/>
    </xf>
    <xf numFmtId="49" fontId="6" fillId="0" borderId="40">
      <alignment horizontal="center" wrapText="1"/>
    </xf>
    <xf numFmtId="4" fontId="6" fillId="0" borderId="22">
      <alignment horizontal="right"/>
    </xf>
    <xf numFmtId="4" fontId="6" fillId="0" borderId="41">
      <alignment horizontal="right"/>
    </xf>
    <xf numFmtId="0" fontId="1" fillId="0" borderId="4">
      <alignment horizontal="left" wrapText="1"/>
    </xf>
    <xf numFmtId="0" fontId="4" fillId="0" borderId="19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12"/>
    <xf numFmtId="49" fontId="6" fillId="0" borderId="12">
      <alignment horizontal="left"/>
    </xf>
    <xf numFmtId="0" fontId="6" fillId="0" borderId="25">
      <alignment horizontal="left" wrapText="1"/>
    </xf>
    <xf numFmtId="0" fontId="6" fillId="0" borderId="29">
      <alignment horizontal="left" wrapText="1"/>
    </xf>
    <xf numFmtId="0" fontId="4" fillId="0" borderId="27"/>
    <xf numFmtId="0" fontId="4" fillId="0" borderId="28"/>
    <xf numFmtId="0" fontId="6" fillId="0" borderId="32">
      <alignment horizontal="left" wrapText="1" indent="1"/>
    </xf>
    <xf numFmtId="49" fontId="6" fillId="0" borderId="36">
      <alignment horizontal="center" wrapText="1"/>
    </xf>
    <xf numFmtId="0" fontId="6" fillId="0" borderId="35">
      <alignment horizontal="left" wrapText="1" indent="1"/>
    </xf>
    <xf numFmtId="0" fontId="6" fillId="0" borderId="25">
      <alignment horizontal="left" wrapText="1" indent="2"/>
    </xf>
    <xf numFmtId="0" fontId="6" fillId="0" borderId="29">
      <alignment horizontal="left" wrapText="1" indent="2"/>
    </xf>
    <xf numFmtId="0" fontId="6" fillId="0" borderId="42">
      <alignment horizontal="left" wrapText="1" indent="2"/>
    </xf>
    <xf numFmtId="49" fontId="6" fillId="0" borderId="36">
      <alignment horizontal="center" shrinkToFit="1"/>
    </xf>
    <xf numFmtId="49" fontId="6" fillId="0" borderId="33">
      <alignment horizontal="center" shrinkToFit="1"/>
    </xf>
    <xf numFmtId="0" fontId="6" fillId="0" borderId="35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3"/>
    <xf numFmtId="49" fontId="1" fillId="0" borderId="21">
      <alignment horizontal="center"/>
    </xf>
    <xf numFmtId="49" fontId="10" fillId="0" borderId="44">
      <alignment horizontal="left" vertical="center" wrapText="1"/>
    </xf>
    <xf numFmtId="49" fontId="1" fillId="0" borderId="30">
      <alignment horizontal="center" vertical="center" wrapText="1"/>
    </xf>
    <xf numFmtId="49" fontId="6" fillId="0" borderId="45">
      <alignment horizontal="left" vertical="center" wrapText="1" indent="2"/>
    </xf>
    <xf numFmtId="49" fontId="6" fillId="0" borderId="26">
      <alignment horizontal="center" vertical="center" wrapText="1"/>
    </xf>
    <xf numFmtId="0" fontId="6" fillId="0" borderId="27"/>
    <xf numFmtId="4" fontId="6" fillId="0" borderId="27">
      <alignment horizontal="right"/>
    </xf>
    <xf numFmtId="4" fontId="6" fillId="0" borderId="28">
      <alignment horizontal="right"/>
    </xf>
    <xf numFmtId="49" fontId="6" fillId="0" borderId="42">
      <alignment horizontal="left" vertical="center" wrapText="1" indent="3"/>
    </xf>
    <xf numFmtId="49" fontId="6" fillId="0" borderId="36">
      <alignment horizontal="center" vertical="center" wrapText="1"/>
    </xf>
    <xf numFmtId="49" fontId="6" fillId="0" borderId="44">
      <alignment horizontal="left" vertical="center" wrapText="1" indent="3"/>
    </xf>
    <xf numFmtId="49" fontId="6" fillId="0" borderId="30">
      <alignment horizontal="center" vertical="center" wrapText="1"/>
    </xf>
    <xf numFmtId="49" fontId="6" fillId="0" borderId="46">
      <alignment horizontal="left" vertical="center" wrapText="1" indent="3"/>
    </xf>
    <xf numFmtId="0" fontId="10" fillId="0" borderId="43">
      <alignment horizontal="left" vertical="center" wrapText="1"/>
    </xf>
    <xf numFmtId="49" fontId="6" fillId="0" borderId="47">
      <alignment horizontal="center" vertical="center" wrapText="1"/>
    </xf>
    <xf numFmtId="4" fontId="6" fillId="0" borderId="2">
      <alignment horizontal="right"/>
    </xf>
    <xf numFmtId="4" fontId="6" fillId="0" borderId="48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9">
      <alignment horizontal="center" vertical="center" wrapText="1"/>
    </xf>
    <xf numFmtId="4" fontId="6" fillId="0" borderId="19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2">
      <alignment horizontal="center" vertical="center" wrapText="1"/>
    </xf>
    <xf numFmtId="4" fontId="6" fillId="0" borderId="12">
      <alignment horizontal="right"/>
    </xf>
    <xf numFmtId="49" fontId="1" fillId="0" borderId="21">
      <alignment horizontal="center" vertical="center" wrapText="1"/>
    </xf>
    <xf numFmtId="0" fontId="6" fillId="0" borderId="28"/>
    <xf numFmtId="0" fontId="1" fillId="0" borderId="13">
      <alignment horizontal="center" vertical="center" textRotation="90"/>
    </xf>
    <xf numFmtId="0" fontId="1" fillId="0" borderId="12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3">
      <alignment horizontal="left" vertical="center" wrapText="1"/>
    </xf>
    <xf numFmtId="0" fontId="1" fillId="0" borderId="10">
      <alignment horizontal="center" vertical="center" textRotation="90"/>
    </xf>
    <xf numFmtId="0" fontId="1" fillId="0" borderId="21">
      <alignment horizontal="center" vertical="center"/>
    </xf>
    <xf numFmtId="0" fontId="6" fillId="0" borderId="44">
      <alignment horizontal="left" vertical="center" wrapText="1"/>
    </xf>
    <xf numFmtId="0" fontId="6" fillId="0" borderId="26">
      <alignment horizontal="center" vertical="center"/>
    </xf>
    <xf numFmtId="0" fontId="6" fillId="0" borderId="36">
      <alignment horizontal="center" vertical="center"/>
    </xf>
    <xf numFmtId="0" fontId="6" fillId="0" borderId="30">
      <alignment horizontal="center" vertical="center"/>
    </xf>
    <xf numFmtId="0" fontId="6" fillId="0" borderId="46">
      <alignment horizontal="left" vertical="center" wrapText="1"/>
    </xf>
    <xf numFmtId="0" fontId="1" fillId="0" borderId="30">
      <alignment horizontal="center" vertical="center"/>
    </xf>
    <xf numFmtId="0" fontId="6" fillId="0" borderId="47">
      <alignment horizontal="center" vertical="center"/>
    </xf>
    <xf numFmtId="49" fontId="1" fillId="0" borderId="21">
      <alignment horizontal="center" vertical="center"/>
    </xf>
    <xf numFmtId="49" fontId="6" fillId="0" borderId="44">
      <alignment horizontal="left" vertical="center" wrapText="1"/>
    </xf>
    <xf numFmtId="49" fontId="6" fillId="0" borderId="26">
      <alignment horizontal="center" vertical="center"/>
    </xf>
    <xf numFmtId="49" fontId="6" fillId="0" borderId="36">
      <alignment horizontal="center" vertical="center"/>
    </xf>
    <xf numFmtId="49" fontId="6" fillId="0" borderId="30">
      <alignment horizontal="center" vertical="center"/>
    </xf>
    <xf numFmtId="49" fontId="6" fillId="0" borderId="46">
      <alignment horizontal="left" vertical="center" wrapText="1"/>
    </xf>
    <xf numFmtId="49" fontId="6" fillId="0" borderId="47">
      <alignment horizontal="center" vertical="center"/>
    </xf>
    <xf numFmtId="49" fontId="6" fillId="0" borderId="12">
      <alignment horizontal="center"/>
    </xf>
    <xf numFmtId="0" fontId="6" fillId="0" borderId="1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12"/>
    <xf numFmtId="0" fontId="11" fillId="0" borderId="12">
      <alignment wrapText="1"/>
    </xf>
    <xf numFmtId="0" fontId="11" fillId="0" borderId="10">
      <alignment wrapText="1"/>
    </xf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12"/>
    <xf numFmtId="0" fontId="4" fillId="3" borderId="18"/>
    <xf numFmtId="0" fontId="4" fillId="3" borderId="13"/>
    <xf numFmtId="0" fontId="4" fillId="3" borderId="49"/>
    <xf numFmtId="0" fontId="4" fillId="3" borderId="50"/>
    <xf numFmtId="0" fontId="4" fillId="3" borderId="51"/>
    <xf numFmtId="0" fontId="4" fillId="3" borderId="52"/>
    <xf numFmtId="0" fontId="4" fillId="3" borderId="53"/>
    <xf numFmtId="0" fontId="4" fillId="3" borderId="54"/>
    <xf numFmtId="0" fontId="4" fillId="3" borderId="19"/>
    <xf numFmtId="0" fontId="4" fillId="3" borderId="55"/>
    <xf numFmtId="0" fontId="4" fillId="3" borderId="56"/>
    <xf numFmtId="0" fontId="4" fillId="3" borderId="57"/>
    <xf numFmtId="0" fontId="4" fillId="3" borderId="16"/>
    <xf numFmtId="0" fontId="4" fillId="3" borderId="58"/>
    <xf numFmtId="0" fontId="4" fillId="3" borderId="59"/>
    <xf numFmtId="0" fontId="4" fillId="3" borderId="17"/>
    <xf numFmtId="0" fontId="4" fillId="3" borderId="31"/>
    <xf numFmtId="0" fontId="4" fillId="4" borderId="50"/>
    <xf numFmtId="0" fontId="4" fillId="3" borderId="60"/>
    <xf numFmtId="0" fontId="4" fillId="4" borderId="12"/>
    <xf numFmtId="0" fontId="11" fillId="0" borderId="13">
      <alignment wrapText="1"/>
    </xf>
    <xf numFmtId="0" fontId="6" fillId="0" borderId="13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1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17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0" borderId="20" xfId="40" applyNumberFormat="1" applyProtection="1">
      <alignment horizontal="left" wrapText="1"/>
    </xf>
    <xf numFmtId="49" fontId="6" fillId="0" borderId="21" xfId="41" applyNumberFormat="1" applyProtection="1">
      <alignment horizontal="center" wrapText="1"/>
    </xf>
    <xf numFmtId="49" fontId="6" fillId="0" borderId="22" xfId="42" applyNumberFormat="1" applyProtection="1">
      <alignment horizontal="center"/>
    </xf>
    <xf numFmtId="4" fontId="6" fillId="0" borderId="10" xfId="43" applyNumberFormat="1" applyProtection="1">
      <alignment horizontal="right"/>
    </xf>
    <xf numFmtId="0" fontId="6" fillId="0" borderId="25" xfId="46" applyNumberFormat="1" applyProtection="1">
      <alignment horizontal="left" wrapText="1" indent="1"/>
    </xf>
    <xf numFmtId="49" fontId="6" fillId="0" borderId="26" xfId="47" applyNumberFormat="1" applyProtection="1">
      <alignment horizontal="center" wrapText="1"/>
    </xf>
    <xf numFmtId="49" fontId="6" fillId="0" borderId="27" xfId="48" applyNumberFormat="1" applyProtection="1">
      <alignment horizontal="center"/>
    </xf>
    <xf numFmtId="0" fontId="6" fillId="0" borderId="23" xfId="51" applyNumberFormat="1" applyProtection="1">
      <alignment horizontal="left" wrapText="1" indent="2"/>
    </xf>
    <xf numFmtId="49" fontId="6" fillId="0" borderId="30" xfId="52" applyNumberFormat="1" applyProtection="1">
      <alignment horizontal="center"/>
    </xf>
    <xf numFmtId="49" fontId="6" fillId="0" borderId="10" xfId="53" applyNumberFormat="1" applyProtection="1">
      <alignment horizontal="center"/>
    </xf>
    <xf numFmtId="0" fontId="6" fillId="0" borderId="19" xfId="55" applyNumberFormat="1" applyProtection="1"/>
    <xf numFmtId="0" fontId="6" fillId="2" borderId="19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12" xfId="63" applyNumberFormat="1" applyProtection="1">
      <alignment horizontal="left"/>
    </xf>
    <xf numFmtId="49" fontId="6" fillId="0" borderId="12" xfId="64" applyNumberFormat="1" applyProtection="1"/>
    <xf numFmtId="0" fontId="6" fillId="0" borderId="12" xfId="65" applyNumberFormat="1" applyProtection="1"/>
    <xf numFmtId="0" fontId="4" fillId="0" borderId="12" xfId="66" applyNumberFormat="1" applyProtection="1"/>
    <xf numFmtId="0" fontId="6" fillId="0" borderId="32" xfId="67" applyNumberFormat="1" applyProtection="1">
      <alignment horizontal="left" wrapText="1"/>
    </xf>
    <xf numFmtId="49" fontId="6" fillId="0" borderId="22" xfId="68" applyNumberFormat="1" applyProtection="1">
      <alignment horizontal="center" wrapText="1"/>
    </xf>
    <xf numFmtId="4" fontId="6" fillId="0" borderId="33" xfId="69" applyNumberFormat="1" applyProtection="1">
      <alignment horizontal="right"/>
    </xf>
    <xf numFmtId="49" fontId="6" fillId="0" borderId="30" xfId="72" applyNumberFormat="1" applyProtection="1">
      <alignment horizontal="center" wrapText="1"/>
    </xf>
    <xf numFmtId="0" fontId="6" fillId="0" borderId="34" xfId="74" applyNumberFormat="1" applyProtection="1">
      <alignment horizontal="left" wrapText="1" indent="2"/>
    </xf>
    <xf numFmtId="49" fontId="6" fillId="0" borderId="36" xfId="75" applyNumberFormat="1" applyProtection="1">
      <alignment horizontal="center"/>
    </xf>
    <xf numFmtId="49" fontId="6" fillId="0" borderId="33" xfId="76" applyNumberFormat="1" applyProtection="1">
      <alignment horizontal="center"/>
    </xf>
    <xf numFmtId="0" fontId="6" fillId="0" borderId="18" xfId="78" applyNumberFormat="1" applyProtection="1"/>
    <xf numFmtId="0" fontId="6" fillId="0" borderId="37" xfId="79" applyNumberFormat="1" applyProtection="1"/>
    <xf numFmtId="0" fontId="1" fillId="0" borderId="38" xfId="80" applyNumberFormat="1" applyProtection="1">
      <alignment horizontal="left" wrapText="1"/>
    </xf>
    <xf numFmtId="0" fontId="6" fillId="0" borderId="39" xfId="81" applyNumberFormat="1" applyProtection="1">
      <alignment horizontal="center" wrapText="1"/>
    </xf>
    <xf numFmtId="49" fontId="6" fillId="0" borderId="40" xfId="82" applyNumberFormat="1" applyProtection="1">
      <alignment horizontal="center" wrapText="1"/>
    </xf>
    <xf numFmtId="4" fontId="6" fillId="0" borderId="22" xfId="83" applyNumberFormat="1" applyProtection="1">
      <alignment horizontal="right"/>
    </xf>
    <xf numFmtId="0" fontId="4" fillId="0" borderId="19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12" xfId="90" applyNumberFormat="1" applyProtection="1"/>
    <xf numFmtId="49" fontId="6" fillId="0" borderId="12" xfId="91" applyNumberFormat="1" applyProtection="1">
      <alignment horizontal="left"/>
    </xf>
    <xf numFmtId="0" fontId="6" fillId="0" borderId="25" xfId="92" applyNumberFormat="1" applyProtection="1">
      <alignment horizontal="left" wrapText="1"/>
    </xf>
    <xf numFmtId="0" fontId="4" fillId="0" borderId="27" xfId="94" applyNumberFormat="1" applyProtection="1"/>
    <xf numFmtId="0" fontId="6" fillId="0" borderId="32" xfId="96" applyNumberFormat="1" applyProtection="1">
      <alignment horizontal="left" wrapText="1" indent="1"/>
    </xf>
    <xf numFmtId="49" fontId="6" fillId="0" borderId="36" xfId="97" applyNumberFormat="1" applyProtection="1">
      <alignment horizontal="center" wrapText="1"/>
    </xf>
    <xf numFmtId="0" fontId="6" fillId="0" borderId="25" xfId="99" applyNumberFormat="1" applyProtection="1">
      <alignment horizontal="left" wrapText="1" indent="2"/>
    </xf>
    <xf numFmtId="0" fontId="6" fillId="0" borderId="42" xfId="101" applyNumberFormat="1" applyProtection="1">
      <alignment horizontal="left" wrapText="1" indent="2"/>
    </xf>
    <xf numFmtId="49" fontId="6" fillId="0" borderId="36" xfId="102" applyNumberFormat="1" applyProtection="1">
      <alignment horizontal="center" shrinkToFit="1"/>
    </xf>
    <xf numFmtId="49" fontId="6" fillId="0" borderId="33" xfId="103" applyNumberFormat="1" applyProtection="1">
      <alignment horizontal="center" shrinkToFit="1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1" xfId="20" applyNumberFormat="1" applyBorder="1" applyProtection="1">
      <alignment horizontal="center"/>
    </xf>
    <xf numFmtId="0" fontId="6" fillId="0" borderId="1" xfId="20" applyBorder="1" applyProtection="1">
      <alignment horizontal="center"/>
      <protection locked="0"/>
    </xf>
    <xf numFmtId="0" fontId="6" fillId="0" borderId="6" xfId="26" applyNumberFormat="1" applyBorder="1" applyProtection="1">
      <alignment wrapText="1"/>
    </xf>
    <xf numFmtId="0" fontId="6" fillId="0" borderId="8" xfId="28" applyNumberFormat="1" applyBorder="1" applyProtection="1">
      <alignment wrapText="1"/>
    </xf>
    <xf numFmtId="49" fontId="6" fillId="0" borderId="10" xfId="36" applyNumberFormat="1" applyBorder="1" applyProtection="1">
      <alignment horizontal="center" vertical="center" wrapText="1"/>
    </xf>
    <xf numFmtId="49" fontId="6" fillId="0" borderId="10" xfId="36" applyBorder="1" applyProtection="1">
      <alignment horizontal="center" vertical="center" wrapText="1"/>
      <protection locked="0"/>
    </xf>
    <xf numFmtId="49" fontId="6" fillId="0" borderId="10" xfId="37" applyBorder="1" applyProtection="1">
      <alignment horizontal="center" vertical="center" wrapText="1"/>
      <protection locked="0"/>
    </xf>
    <xf numFmtId="0" fontId="1" fillId="0" borderId="1" xfId="89" applyNumberFormat="1" applyBorder="1" applyProtection="1">
      <alignment horizontal="center"/>
    </xf>
    <xf numFmtId="0" fontId="1" fillId="0" borderId="1" xfId="89" applyBorder="1" applyProtection="1">
      <alignment horizontal="center"/>
      <protection locked="0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</cellXfs>
  <cellStyles count="212">
    <cellStyle name="br" xfId="174"/>
    <cellStyle name="br 2" xfId="210"/>
    <cellStyle name="br 3" xfId="204"/>
    <cellStyle name="col" xfId="173"/>
    <cellStyle name="col 2" xfId="209"/>
    <cellStyle name="col 3" xfId="203"/>
    <cellStyle name="style0" xfId="175"/>
    <cellStyle name="td" xfId="176"/>
    <cellStyle name="tr" xfId="172"/>
    <cellStyle name="tr 2" xfId="208"/>
    <cellStyle name="tr 3" xfId="202"/>
    <cellStyle name="xl100" xfId="75"/>
    <cellStyle name="xl101" xfId="86"/>
    <cellStyle name="xl102" xfId="61"/>
    <cellStyle name="xl103" xfId="68"/>
    <cellStyle name="xl104" xfId="82"/>
    <cellStyle name="xl105" xfId="76"/>
    <cellStyle name="xl106" xfId="64"/>
    <cellStyle name="xl107" xfId="69"/>
    <cellStyle name="xl108" xfId="83"/>
    <cellStyle name="xl109" xfId="62"/>
    <cellStyle name="xl110" xfId="188"/>
    <cellStyle name="xl111" xfId="70"/>
    <cellStyle name="xl112" xfId="73"/>
    <cellStyle name="xl113" xfId="189"/>
    <cellStyle name="xl114" xfId="84"/>
    <cellStyle name="xl115" xfId="190"/>
    <cellStyle name="xl116" xfId="191"/>
    <cellStyle name="xl117" xfId="192"/>
    <cellStyle name="xl118" xfId="193"/>
    <cellStyle name="xl119" xfId="71"/>
    <cellStyle name="xl120" xfId="85"/>
    <cellStyle name="xl121" xfId="77"/>
    <cellStyle name="xl122" xfId="194"/>
    <cellStyle name="xl123" xfId="87"/>
    <cellStyle name="xl124" xfId="65"/>
    <cellStyle name="xl125" xfId="66"/>
    <cellStyle name="xl126" xfId="89"/>
    <cellStyle name="xl127" xfId="90"/>
    <cellStyle name="xl128" xfId="92"/>
    <cellStyle name="xl129" xfId="96"/>
    <cellStyle name="xl130" xfId="99"/>
    <cellStyle name="xl131" xfId="195"/>
    <cellStyle name="xl132" xfId="101"/>
    <cellStyle name="xl133" xfId="88"/>
    <cellStyle name="xl134" xfId="91"/>
    <cellStyle name="xl135" xfId="97"/>
    <cellStyle name="xl136" xfId="102"/>
    <cellStyle name="xl137" xfId="196"/>
    <cellStyle name="xl138" xfId="103"/>
    <cellStyle name="xl139" xfId="93"/>
    <cellStyle name="xl140" xfId="98"/>
    <cellStyle name="xl141" xfId="100"/>
    <cellStyle name="xl142" xfId="197"/>
    <cellStyle name="xl143" xfId="104"/>
    <cellStyle name="xl144" xfId="198"/>
    <cellStyle name="xl145" xfId="94"/>
    <cellStyle name="xl146" xfId="95"/>
    <cellStyle name="xl147" xfId="105"/>
    <cellStyle name="xl148" xfId="129"/>
    <cellStyle name="xl149" xfId="133"/>
    <cellStyle name="xl150" xfId="137"/>
    <cellStyle name="xl151" xfId="143"/>
    <cellStyle name="xl152" xfId="144"/>
    <cellStyle name="xl153" xfId="145"/>
    <cellStyle name="xl154" xfId="147"/>
    <cellStyle name="xl155" xfId="170"/>
    <cellStyle name="xl156" xfId="171"/>
    <cellStyle name="xl157" xfId="199"/>
    <cellStyle name="xl158" xfId="106"/>
    <cellStyle name="xl159" xfId="111"/>
    <cellStyle name="xl160" xfId="113"/>
    <cellStyle name="xl161" xfId="115"/>
    <cellStyle name="xl162" xfId="120"/>
    <cellStyle name="xl163" xfId="122"/>
    <cellStyle name="xl164" xfId="124"/>
    <cellStyle name="xl165" xfId="125"/>
    <cellStyle name="xl166" xfId="130"/>
    <cellStyle name="xl167" xfId="134"/>
    <cellStyle name="xl168" xfId="138"/>
    <cellStyle name="xl169" xfId="146"/>
    <cellStyle name="xl170" xfId="149"/>
    <cellStyle name="xl171" xfId="153"/>
    <cellStyle name="xl172" xfId="157"/>
    <cellStyle name="xl173" xfId="161"/>
    <cellStyle name="xl174" xfId="112"/>
    <cellStyle name="xl175" xfId="114"/>
    <cellStyle name="xl176" xfId="116"/>
    <cellStyle name="xl177" xfId="121"/>
    <cellStyle name="xl178" xfId="123"/>
    <cellStyle name="xl179" xfId="126"/>
    <cellStyle name="xl180" xfId="131"/>
    <cellStyle name="xl181" xfId="135"/>
    <cellStyle name="xl182" xfId="139"/>
    <cellStyle name="xl183" xfId="141"/>
    <cellStyle name="xl184" xfId="148"/>
    <cellStyle name="xl185" xfId="150"/>
    <cellStyle name="xl186" xfId="151"/>
    <cellStyle name="xl187" xfId="152"/>
    <cellStyle name="xl188" xfId="154"/>
    <cellStyle name="xl189" xfId="155"/>
    <cellStyle name="xl190" xfId="156"/>
    <cellStyle name="xl191" xfId="158"/>
    <cellStyle name="xl192" xfId="159"/>
    <cellStyle name="xl193" xfId="160"/>
    <cellStyle name="xl194" xfId="162"/>
    <cellStyle name="xl195" xfId="163"/>
    <cellStyle name="xl196" xfId="166"/>
    <cellStyle name="xl197" xfId="168"/>
    <cellStyle name="xl198" xfId="169"/>
    <cellStyle name="xl199" xfId="107"/>
    <cellStyle name="xl200" xfId="109"/>
    <cellStyle name="xl201" xfId="117"/>
    <cellStyle name="xl202" xfId="127"/>
    <cellStyle name="xl203" xfId="132"/>
    <cellStyle name="xl204" xfId="136"/>
    <cellStyle name="xl205" xfId="140"/>
    <cellStyle name="xl206" xfId="200"/>
    <cellStyle name="xl207" xfId="110"/>
    <cellStyle name="xl208" xfId="164"/>
    <cellStyle name="xl209" xfId="167"/>
    <cellStyle name="xl21" xfId="177"/>
    <cellStyle name="xl210" xfId="165"/>
    <cellStyle name="xl211" xfId="118"/>
    <cellStyle name="xl212" xfId="108"/>
    <cellStyle name="xl213" xfId="119"/>
    <cellStyle name="xl214" xfId="128"/>
    <cellStyle name="xl215" xfId="142"/>
    <cellStyle name="xl22" xfId="1"/>
    <cellStyle name="xl23" xfId="8"/>
    <cellStyle name="xl24" xfId="12"/>
    <cellStyle name="xl25" xfId="19"/>
    <cellStyle name="xl26" xfId="34"/>
    <cellStyle name="xl27" xfId="6"/>
    <cellStyle name="xl28" xfId="178"/>
    <cellStyle name="xl29" xfId="36"/>
    <cellStyle name="xl30" xfId="38"/>
    <cellStyle name="xl31" xfId="179"/>
    <cellStyle name="xl32" xfId="40"/>
    <cellStyle name="xl33" xfId="46"/>
    <cellStyle name="xl34" xfId="51"/>
    <cellStyle name="xl35" xfId="180"/>
    <cellStyle name="xl36" xfId="2"/>
    <cellStyle name="xl37" xfId="13"/>
    <cellStyle name="xl38" xfId="26"/>
    <cellStyle name="xl39" xfId="28"/>
    <cellStyle name="xl40" xfId="30"/>
    <cellStyle name="xl41" xfId="181"/>
    <cellStyle name="xl42" xfId="41"/>
    <cellStyle name="xl43" xfId="47"/>
    <cellStyle name="xl44" xfId="52"/>
    <cellStyle name="xl45" xfId="182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3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184"/>
    <cellStyle name="xl79" xfId="45"/>
    <cellStyle name="xl80" xfId="50"/>
    <cellStyle name="xl81" xfId="185"/>
    <cellStyle name="xl82" xfId="54"/>
    <cellStyle name="xl83" xfId="186"/>
    <cellStyle name="xl84" xfId="57"/>
    <cellStyle name="xl85" xfId="7"/>
    <cellStyle name="xl86" xfId="17"/>
    <cellStyle name="xl87" xfId="24"/>
    <cellStyle name="xl88" xfId="18"/>
    <cellStyle name="xl89" xfId="59"/>
    <cellStyle name="xl90" xfId="63"/>
    <cellStyle name="xl91" xfId="67"/>
    <cellStyle name="xl92" xfId="78"/>
    <cellStyle name="xl93" xfId="80"/>
    <cellStyle name="xl94" xfId="74"/>
    <cellStyle name="xl95" xfId="60"/>
    <cellStyle name="xl96" xfId="72"/>
    <cellStyle name="xl97" xfId="79"/>
    <cellStyle name="xl98" xfId="81"/>
    <cellStyle name="xl99" xfId="187"/>
    <cellStyle name="Обычный" xfId="0" builtinId="0"/>
    <cellStyle name="Обычный 2" xfId="206"/>
    <cellStyle name="Обычный 3" xfId="211"/>
    <cellStyle name="Обычный 4" xfId="207"/>
    <cellStyle name="Обычный 5" xfId="201"/>
    <cellStyle name="Обычный 6" xfId="20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workbookViewId="0">
      <selection activeCell="J11" sqref="J11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x14ac:dyDescent="0.25">
      <c r="A1" s="2"/>
      <c r="B1" s="63" t="s">
        <v>767</v>
      </c>
      <c r="C1" s="64"/>
      <c r="D1" s="64"/>
      <c r="E1" s="3"/>
      <c r="F1" s="3"/>
      <c r="G1" s="3"/>
    </row>
    <row r="2" spans="1:7" ht="17.100000000000001" customHeight="1" x14ac:dyDescent="0.25">
      <c r="A2" s="4"/>
      <c r="B2" s="64"/>
      <c r="C2" s="64"/>
      <c r="D2" s="64"/>
      <c r="E2" s="3"/>
      <c r="F2" s="3"/>
      <c r="G2" s="3"/>
    </row>
    <row r="3" spans="1:7" ht="14.1" customHeight="1" x14ac:dyDescent="0.25">
      <c r="A3" s="6"/>
      <c r="B3" s="7"/>
      <c r="C3" s="7"/>
      <c r="D3" s="7"/>
      <c r="E3" s="3"/>
      <c r="F3" s="3"/>
      <c r="G3" s="3"/>
    </row>
    <row r="4" spans="1:7" ht="14.1" customHeight="1" x14ac:dyDescent="0.25">
      <c r="A4" s="9"/>
      <c r="B4" s="9"/>
      <c r="C4" s="65" t="s">
        <v>0</v>
      </c>
      <c r="D4" s="66"/>
      <c r="E4" s="3"/>
      <c r="F4" s="3"/>
      <c r="G4" s="3"/>
    </row>
    <row r="5" spans="1:7" ht="14.1" customHeight="1" x14ac:dyDescent="0.25">
      <c r="A5" s="6"/>
      <c r="B5" s="6"/>
      <c r="C5" s="6"/>
      <c r="D5" s="10"/>
      <c r="E5" s="3"/>
      <c r="F5" s="3"/>
      <c r="G5" s="3"/>
    </row>
    <row r="6" spans="1:7" ht="15" customHeight="1" x14ac:dyDescent="0.25">
      <c r="A6" s="6" t="s">
        <v>1</v>
      </c>
      <c r="B6" s="67" t="s">
        <v>2</v>
      </c>
      <c r="C6" s="67"/>
      <c r="D6" s="67"/>
      <c r="E6" s="3"/>
      <c r="F6" s="3"/>
      <c r="G6" s="3"/>
    </row>
    <row r="7" spans="1:7" ht="15" customHeight="1" x14ac:dyDescent="0.25">
      <c r="A7" s="6" t="s">
        <v>3</v>
      </c>
      <c r="B7" s="68" t="s">
        <v>4</v>
      </c>
      <c r="C7" s="68"/>
      <c r="D7" s="68"/>
      <c r="E7" s="3"/>
      <c r="F7" s="3"/>
      <c r="G7" s="3"/>
    </row>
    <row r="8" spans="1:7" ht="14.1" customHeight="1" x14ac:dyDescent="0.25">
      <c r="A8" s="6" t="s">
        <v>5</v>
      </c>
      <c r="B8" s="11"/>
      <c r="C8" s="12"/>
      <c r="D8" s="12"/>
      <c r="E8" s="3"/>
      <c r="F8" s="3"/>
      <c r="G8" s="3"/>
    </row>
    <row r="9" spans="1:7" ht="14.1" customHeight="1" x14ac:dyDescent="0.25">
      <c r="A9" s="6" t="s">
        <v>6</v>
      </c>
      <c r="B9" s="6"/>
      <c r="C9" s="10"/>
      <c r="D9" s="10"/>
      <c r="E9" s="3"/>
      <c r="F9" s="3"/>
      <c r="G9" s="3"/>
    </row>
    <row r="10" spans="1:7" ht="15" customHeight="1" x14ac:dyDescent="0.25">
      <c r="A10" s="13"/>
      <c r="B10" s="13"/>
      <c r="C10" s="13"/>
      <c r="D10" s="13"/>
      <c r="E10" s="3"/>
      <c r="F10" s="3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7</v>
      </c>
      <c r="B12" s="2"/>
      <c r="C12" s="6"/>
      <c r="D12" s="10"/>
      <c r="E12" s="3"/>
      <c r="F12" s="3"/>
      <c r="G12" s="3"/>
    </row>
    <row r="13" spans="1:7" ht="11.45" customHeight="1" x14ac:dyDescent="0.25">
      <c r="A13" s="69" t="s">
        <v>8</v>
      </c>
      <c r="B13" s="69" t="s">
        <v>9</v>
      </c>
      <c r="C13" s="69" t="s">
        <v>10</v>
      </c>
      <c r="D13" s="14"/>
      <c r="E13" s="71"/>
      <c r="F13" s="71"/>
      <c r="G13" s="5"/>
    </row>
    <row r="14" spans="1:7" ht="140.44999999999999" customHeight="1" x14ac:dyDescent="0.25">
      <c r="A14" s="70"/>
      <c r="B14" s="70"/>
      <c r="C14" s="70"/>
      <c r="D14" s="75" t="s">
        <v>11</v>
      </c>
      <c r="E14" s="75" t="s">
        <v>768</v>
      </c>
      <c r="F14" s="75" t="s">
        <v>769</v>
      </c>
      <c r="G14" s="5"/>
    </row>
    <row r="15" spans="1:7" ht="11.45" customHeight="1" thickBot="1" x14ac:dyDescent="0.3">
      <c r="A15" s="15" t="s">
        <v>13</v>
      </c>
      <c r="B15" s="15" t="s">
        <v>14</v>
      </c>
      <c r="C15" s="15" t="s">
        <v>15</v>
      </c>
      <c r="D15" s="16" t="s">
        <v>19</v>
      </c>
      <c r="E15" s="16" t="s">
        <v>20</v>
      </c>
      <c r="F15" s="16" t="s">
        <v>21</v>
      </c>
      <c r="G15" s="5"/>
    </row>
    <row r="16" spans="1:7" ht="21.75" customHeight="1" x14ac:dyDescent="0.25">
      <c r="A16" s="17" t="s">
        <v>22</v>
      </c>
      <c r="B16" s="18" t="s">
        <v>23</v>
      </c>
      <c r="C16" s="19" t="s">
        <v>24</v>
      </c>
      <c r="D16" s="20">
        <v>592171026.74000001</v>
      </c>
      <c r="E16" s="20">
        <v>288922705.24000001</v>
      </c>
      <c r="F16" s="20">
        <f>E16/D16*100</f>
        <v>48.790415638969634</v>
      </c>
      <c r="G16" s="8"/>
    </row>
    <row r="17" spans="1:7" ht="15" customHeight="1" x14ac:dyDescent="0.25">
      <c r="A17" s="21" t="s">
        <v>26</v>
      </c>
      <c r="B17" s="22"/>
      <c r="C17" s="23"/>
      <c r="D17" s="23"/>
      <c r="E17" s="23"/>
      <c r="F17" s="23"/>
      <c r="G17" s="8"/>
    </row>
    <row r="18" spans="1:7" ht="15" customHeight="1" x14ac:dyDescent="0.25">
      <c r="A18" s="24" t="s">
        <v>27</v>
      </c>
      <c r="B18" s="25" t="s">
        <v>23</v>
      </c>
      <c r="C18" s="26" t="s">
        <v>28</v>
      </c>
      <c r="D18" s="20">
        <v>81303900</v>
      </c>
      <c r="E18" s="20">
        <v>57304168.840000004</v>
      </c>
      <c r="F18" s="20">
        <f t="shared" ref="F18:F81" si="0">E18/D18*100</f>
        <v>70.48145149248684</v>
      </c>
      <c r="G18" s="8"/>
    </row>
    <row r="19" spans="1:7" ht="15" customHeight="1" x14ac:dyDescent="0.25">
      <c r="A19" s="24" t="s">
        <v>29</v>
      </c>
      <c r="B19" s="25" t="s">
        <v>23</v>
      </c>
      <c r="C19" s="26" t="s">
        <v>30</v>
      </c>
      <c r="D19" s="20">
        <v>30624400</v>
      </c>
      <c r="E19" s="20">
        <v>24364446.91</v>
      </c>
      <c r="F19" s="20">
        <f t="shared" si="0"/>
        <v>79.558936370998296</v>
      </c>
      <c r="G19" s="8"/>
    </row>
    <row r="20" spans="1:7" ht="15" customHeight="1" x14ac:dyDescent="0.25">
      <c r="A20" s="24" t="s">
        <v>31</v>
      </c>
      <c r="B20" s="25" t="s">
        <v>23</v>
      </c>
      <c r="C20" s="26" t="s">
        <v>32</v>
      </c>
      <c r="D20" s="20">
        <v>30624400</v>
      </c>
      <c r="E20" s="20">
        <v>24364446.91</v>
      </c>
      <c r="F20" s="20">
        <f t="shared" si="0"/>
        <v>79.558936370998296</v>
      </c>
      <c r="G20" s="8"/>
    </row>
    <row r="21" spans="1:7" ht="63.75" customHeight="1" x14ac:dyDescent="0.25">
      <c r="A21" s="24" t="s">
        <v>33</v>
      </c>
      <c r="B21" s="25" t="s">
        <v>23</v>
      </c>
      <c r="C21" s="26" t="s">
        <v>34</v>
      </c>
      <c r="D21" s="20">
        <v>29386800</v>
      </c>
      <c r="E21" s="20">
        <v>23300379.59</v>
      </c>
      <c r="F21" s="20">
        <f t="shared" si="0"/>
        <v>79.288590761838648</v>
      </c>
      <c r="G21" s="8"/>
    </row>
    <row r="22" spans="1:7" ht="102" customHeight="1" x14ac:dyDescent="0.25">
      <c r="A22" s="24" t="s">
        <v>35</v>
      </c>
      <c r="B22" s="25" t="s">
        <v>23</v>
      </c>
      <c r="C22" s="26" t="s">
        <v>36</v>
      </c>
      <c r="D22" s="20">
        <v>312900</v>
      </c>
      <c r="E22" s="20">
        <v>34873.050000000003</v>
      </c>
      <c r="F22" s="20">
        <f t="shared" si="0"/>
        <v>11.145110258868648</v>
      </c>
      <c r="G22" s="8"/>
    </row>
    <row r="23" spans="1:7" ht="38.25" customHeight="1" x14ac:dyDescent="0.25">
      <c r="A23" s="24" t="s">
        <v>37</v>
      </c>
      <c r="B23" s="25" t="s">
        <v>23</v>
      </c>
      <c r="C23" s="26" t="s">
        <v>38</v>
      </c>
      <c r="D23" s="20">
        <v>364700</v>
      </c>
      <c r="E23" s="20">
        <v>262730.69</v>
      </c>
      <c r="F23" s="20">
        <f t="shared" si="0"/>
        <v>72.040222100356459</v>
      </c>
      <c r="G23" s="8"/>
    </row>
    <row r="24" spans="1:7" ht="76.5" customHeight="1" x14ac:dyDescent="0.25">
      <c r="A24" s="24" t="s">
        <v>39</v>
      </c>
      <c r="B24" s="25" t="s">
        <v>23</v>
      </c>
      <c r="C24" s="26" t="s">
        <v>40</v>
      </c>
      <c r="D24" s="20">
        <v>560000</v>
      </c>
      <c r="E24" s="20">
        <v>766463.58</v>
      </c>
      <c r="F24" s="20">
        <f t="shared" si="0"/>
        <v>136.8684964285714</v>
      </c>
      <c r="G24" s="8"/>
    </row>
    <row r="25" spans="1:7" ht="25.5" customHeight="1" x14ac:dyDescent="0.25">
      <c r="A25" s="24" t="s">
        <v>41</v>
      </c>
      <c r="B25" s="25" t="s">
        <v>23</v>
      </c>
      <c r="C25" s="26" t="s">
        <v>42</v>
      </c>
      <c r="D25" s="20">
        <v>1997000</v>
      </c>
      <c r="E25" s="20">
        <v>1636713.33</v>
      </c>
      <c r="F25" s="20">
        <f t="shared" si="0"/>
        <v>81.958604406609908</v>
      </c>
      <c r="G25" s="8"/>
    </row>
    <row r="26" spans="1:7" ht="25.5" customHeight="1" x14ac:dyDescent="0.25">
      <c r="A26" s="24" t="s">
        <v>43</v>
      </c>
      <c r="B26" s="25" t="s">
        <v>23</v>
      </c>
      <c r="C26" s="26" t="s">
        <v>44</v>
      </c>
      <c r="D26" s="20">
        <v>1997000</v>
      </c>
      <c r="E26" s="20">
        <v>1636713.33</v>
      </c>
      <c r="F26" s="20">
        <f t="shared" si="0"/>
        <v>81.958604406609908</v>
      </c>
      <c r="G26" s="8"/>
    </row>
    <row r="27" spans="1:7" ht="63.75" customHeight="1" x14ac:dyDescent="0.25">
      <c r="A27" s="24" t="s">
        <v>45</v>
      </c>
      <c r="B27" s="25" t="s">
        <v>23</v>
      </c>
      <c r="C27" s="26" t="s">
        <v>46</v>
      </c>
      <c r="D27" s="20">
        <v>624500</v>
      </c>
      <c r="E27" s="20">
        <v>549460.73</v>
      </c>
      <c r="F27" s="20">
        <f t="shared" si="0"/>
        <v>87.984104083266615</v>
      </c>
      <c r="G27" s="8"/>
    </row>
    <row r="28" spans="1:7" ht="76.5" customHeight="1" x14ac:dyDescent="0.25">
      <c r="A28" s="24" t="s">
        <v>47</v>
      </c>
      <c r="B28" s="25" t="s">
        <v>23</v>
      </c>
      <c r="C28" s="26" t="s">
        <v>48</v>
      </c>
      <c r="D28" s="20">
        <v>9500</v>
      </c>
      <c r="E28" s="20">
        <v>8937.61</v>
      </c>
      <c r="F28" s="20">
        <f t="shared" si="0"/>
        <v>94.080105263157904</v>
      </c>
      <c r="G28" s="8"/>
    </row>
    <row r="29" spans="1:7" ht="63.75" customHeight="1" x14ac:dyDescent="0.25">
      <c r="A29" s="24" t="s">
        <v>49</v>
      </c>
      <c r="B29" s="25" t="s">
        <v>23</v>
      </c>
      <c r="C29" s="26" t="s">
        <v>50</v>
      </c>
      <c r="D29" s="20">
        <v>1363000</v>
      </c>
      <c r="E29" s="20">
        <v>1158145.3400000001</v>
      </c>
      <c r="F29" s="20">
        <f t="shared" si="0"/>
        <v>84.9703110785033</v>
      </c>
      <c r="G29" s="8"/>
    </row>
    <row r="30" spans="1:7" ht="63.75" customHeight="1" x14ac:dyDescent="0.25">
      <c r="A30" s="24" t="s">
        <v>51</v>
      </c>
      <c r="B30" s="25" t="s">
        <v>23</v>
      </c>
      <c r="C30" s="26" t="s">
        <v>52</v>
      </c>
      <c r="D30" s="20" t="s">
        <v>25</v>
      </c>
      <c r="E30" s="20">
        <v>-79830.350000000006</v>
      </c>
      <c r="F30" s="20"/>
      <c r="G30" s="8"/>
    </row>
    <row r="31" spans="1:7" ht="15" customHeight="1" x14ac:dyDescent="0.25">
      <c r="A31" s="24" t="s">
        <v>53</v>
      </c>
      <c r="B31" s="25" t="s">
        <v>23</v>
      </c>
      <c r="C31" s="26" t="s">
        <v>54</v>
      </c>
      <c r="D31" s="20">
        <v>6401000</v>
      </c>
      <c r="E31" s="20">
        <v>4627454.82</v>
      </c>
      <c r="F31" s="20">
        <f t="shared" si="0"/>
        <v>72.292685830339011</v>
      </c>
      <c r="G31" s="8"/>
    </row>
    <row r="32" spans="1:7" ht="25.5" customHeight="1" x14ac:dyDescent="0.25">
      <c r="A32" s="24" t="s">
        <v>55</v>
      </c>
      <c r="B32" s="25" t="s">
        <v>23</v>
      </c>
      <c r="C32" s="26" t="s">
        <v>56</v>
      </c>
      <c r="D32" s="20">
        <v>6400000</v>
      </c>
      <c r="E32" s="20">
        <v>4615944.09</v>
      </c>
      <c r="F32" s="20">
        <f t="shared" si="0"/>
        <v>72.124126406249999</v>
      </c>
      <c r="G32" s="8"/>
    </row>
    <row r="33" spans="1:7" ht="25.5" customHeight="1" x14ac:dyDescent="0.25">
      <c r="A33" s="24" t="s">
        <v>55</v>
      </c>
      <c r="B33" s="25" t="s">
        <v>23</v>
      </c>
      <c r="C33" s="26" t="s">
        <v>57</v>
      </c>
      <c r="D33" s="20">
        <v>6400000</v>
      </c>
      <c r="E33" s="20">
        <v>4615934.99</v>
      </c>
      <c r="F33" s="20">
        <f t="shared" si="0"/>
        <v>72.12398421875001</v>
      </c>
      <c r="G33" s="8"/>
    </row>
    <row r="34" spans="1:7" ht="38.25" customHeight="1" x14ac:dyDescent="0.25">
      <c r="A34" s="24" t="s">
        <v>58</v>
      </c>
      <c r="B34" s="25" t="s">
        <v>23</v>
      </c>
      <c r="C34" s="26" t="s">
        <v>59</v>
      </c>
      <c r="D34" s="20" t="s">
        <v>25</v>
      </c>
      <c r="E34" s="20">
        <v>9.1</v>
      </c>
      <c r="F34" s="20"/>
      <c r="G34" s="8"/>
    </row>
    <row r="35" spans="1:7" ht="15" customHeight="1" x14ac:dyDescent="0.25">
      <c r="A35" s="24" t="s">
        <v>60</v>
      </c>
      <c r="B35" s="25" t="s">
        <v>23</v>
      </c>
      <c r="C35" s="26" t="s">
        <v>61</v>
      </c>
      <c r="D35" s="20">
        <v>1000</v>
      </c>
      <c r="E35" s="20">
        <v>1310.73</v>
      </c>
      <c r="F35" s="20">
        <f t="shared" si="0"/>
        <v>131.07300000000001</v>
      </c>
      <c r="G35" s="8"/>
    </row>
    <row r="36" spans="1:7" ht="15" customHeight="1" x14ac:dyDescent="0.25">
      <c r="A36" s="24" t="s">
        <v>60</v>
      </c>
      <c r="B36" s="25" t="s">
        <v>23</v>
      </c>
      <c r="C36" s="26" t="s">
        <v>62</v>
      </c>
      <c r="D36" s="20">
        <v>1000</v>
      </c>
      <c r="E36" s="20">
        <v>1310.73</v>
      </c>
      <c r="F36" s="20">
        <f t="shared" si="0"/>
        <v>131.07300000000001</v>
      </c>
      <c r="G36" s="8"/>
    </row>
    <row r="37" spans="1:7" ht="25.5" customHeight="1" x14ac:dyDescent="0.25">
      <c r="A37" s="24" t="s">
        <v>63</v>
      </c>
      <c r="B37" s="25" t="s">
        <v>23</v>
      </c>
      <c r="C37" s="26" t="s">
        <v>64</v>
      </c>
      <c r="D37" s="20" t="s">
        <v>25</v>
      </c>
      <c r="E37" s="20">
        <v>10200</v>
      </c>
      <c r="F37" s="20"/>
      <c r="G37" s="8"/>
    </row>
    <row r="38" spans="1:7" ht="38.25" customHeight="1" x14ac:dyDescent="0.25">
      <c r="A38" s="24" t="s">
        <v>65</v>
      </c>
      <c r="B38" s="25" t="s">
        <v>23</v>
      </c>
      <c r="C38" s="26" t="s">
        <v>66</v>
      </c>
      <c r="D38" s="20" t="s">
        <v>25</v>
      </c>
      <c r="E38" s="20">
        <v>10200</v>
      </c>
      <c r="F38" s="20"/>
      <c r="G38" s="8"/>
    </row>
    <row r="39" spans="1:7" ht="15" customHeight="1" x14ac:dyDescent="0.25">
      <c r="A39" s="24" t="s">
        <v>67</v>
      </c>
      <c r="B39" s="25" t="s">
        <v>23</v>
      </c>
      <c r="C39" s="26" t="s">
        <v>68</v>
      </c>
      <c r="D39" s="20">
        <v>13515000</v>
      </c>
      <c r="E39" s="20">
        <v>7536941.7999999998</v>
      </c>
      <c r="F39" s="20">
        <f t="shared" si="0"/>
        <v>55.767234924158338</v>
      </c>
      <c r="G39" s="8"/>
    </row>
    <row r="40" spans="1:7" ht="15" customHeight="1" x14ac:dyDescent="0.25">
      <c r="A40" s="24" t="s">
        <v>69</v>
      </c>
      <c r="B40" s="25" t="s">
        <v>23</v>
      </c>
      <c r="C40" s="26" t="s">
        <v>70</v>
      </c>
      <c r="D40" s="20">
        <v>1700000</v>
      </c>
      <c r="E40" s="20">
        <v>221262.01</v>
      </c>
      <c r="F40" s="20">
        <f t="shared" si="0"/>
        <v>13.015412352941178</v>
      </c>
      <c r="G40" s="8"/>
    </row>
    <row r="41" spans="1:7" ht="38.25" customHeight="1" x14ac:dyDescent="0.25">
      <c r="A41" s="24" t="s">
        <v>71</v>
      </c>
      <c r="B41" s="25" t="s">
        <v>23</v>
      </c>
      <c r="C41" s="26" t="s">
        <v>72</v>
      </c>
      <c r="D41" s="20">
        <v>1700000</v>
      </c>
      <c r="E41" s="20">
        <v>221262.01</v>
      </c>
      <c r="F41" s="20">
        <f t="shared" si="0"/>
        <v>13.015412352941178</v>
      </c>
      <c r="G41" s="8"/>
    </row>
    <row r="42" spans="1:7" ht="15" customHeight="1" x14ac:dyDescent="0.25">
      <c r="A42" s="24" t="s">
        <v>73</v>
      </c>
      <c r="B42" s="25" t="s">
        <v>23</v>
      </c>
      <c r="C42" s="26" t="s">
        <v>74</v>
      </c>
      <c r="D42" s="20">
        <v>11815000</v>
      </c>
      <c r="E42" s="20">
        <v>7315679.79</v>
      </c>
      <c r="F42" s="20">
        <f t="shared" si="0"/>
        <v>61.918576301311887</v>
      </c>
      <c r="G42" s="8"/>
    </row>
    <row r="43" spans="1:7" ht="15" customHeight="1" x14ac:dyDescent="0.25">
      <c r="A43" s="24" t="s">
        <v>75</v>
      </c>
      <c r="B43" s="25" t="s">
        <v>23</v>
      </c>
      <c r="C43" s="26" t="s">
        <v>76</v>
      </c>
      <c r="D43" s="20">
        <v>10715000</v>
      </c>
      <c r="E43" s="20">
        <v>7262750.7000000002</v>
      </c>
      <c r="F43" s="20">
        <f t="shared" si="0"/>
        <v>67.781154456369578</v>
      </c>
      <c r="G43" s="8"/>
    </row>
    <row r="44" spans="1:7" ht="25.5" customHeight="1" x14ac:dyDescent="0.25">
      <c r="A44" s="24" t="s">
        <v>77</v>
      </c>
      <c r="B44" s="25" t="s">
        <v>23</v>
      </c>
      <c r="C44" s="26" t="s">
        <v>78</v>
      </c>
      <c r="D44" s="20">
        <v>10715000</v>
      </c>
      <c r="E44" s="20">
        <v>7262750.7000000002</v>
      </c>
      <c r="F44" s="20">
        <f t="shared" si="0"/>
        <v>67.781154456369578</v>
      </c>
      <c r="G44" s="8"/>
    </row>
    <row r="45" spans="1:7" ht="15" customHeight="1" x14ac:dyDescent="0.25">
      <c r="A45" s="24" t="s">
        <v>79</v>
      </c>
      <c r="B45" s="25" t="s">
        <v>23</v>
      </c>
      <c r="C45" s="26" t="s">
        <v>80</v>
      </c>
      <c r="D45" s="20">
        <v>1100000</v>
      </c>
      <c r="E45" s="20">
        <v>52929.09</v>
      </c>
      <c r="F45" s="20">
        <f t="shared" si="0"/>
        <v>4.8117354545454543</v>
      </c>
      <c r="G45" s="8"/>
    </row>
    <row r="46" spans="1:7" ht="38.25" customHeight="1" x14ac:dyDescent="0.25">
      <c r="A46" s="24" t="s">
        <v>81</v>
      </c>
      <c r="B46" s="25" t="s">
        <v>23</v>
      </c>
      <c r="C46" s="26" t="s">
        <v>82</v>
      </c>
      <c r="D46" s="20">
        <v>1100000</v>
      </c>
      <c r="E46" s="20">
        <v>52929.09</v>
      </c>
      <c r="F46" s="20">
        <f t="shared" si="0"/>
        <v>4.8117354545454543</v>
      </c>
      <c r="G46" s="8"/>
    </row>
    <row r="47" spans="1:7" ht="15" customHeight="1" x14ac:dyDescent="0.25">
      <c r="A47" s="24" t="s">
        <v>83</v>
      </c>
      <c r="B47" s="25" t="s">
        <v>23</v>
      </c>
      <c r="C47" s="26" t="s">
        <v>84</v>
      </c>
      <c r="D47" s="20">
        <v>1220000</v>
      </c>
      <c r="E47" s="20">
        <v>850968.49</v>
      </c>
      <c r="F47" s="20">
        <f t="shared" si="0"/>
        <v>69.75151557377049</v>
      </c>
      <c r="G47" s="8"/>
    </row>
    <row r="48" spans="1:7" ht="25.5" customHeight="1" x14ac:dyDescent="0.25">
      <c r="A48" s="24" t="s">
        <v>85</v>
      </c>
      <c r="B48" s="25" t="s">
        <v>23</v>
      </c>
      <c r="C48" s="26" t="s">
        <v>86</v>
      </c>
      <c r="D48" s="20">
        <v>700000</v>
      </c>
      <c r="E48" s="20">
        <v>457468.49</v>
      </c>
      <c r="F48" s="20">
        <f t="shared" si="0"/>
        <v>65.352641428571417</v>
      </c>
      <c r="G48" s="8"/>
    </row>
    <row r="49" spans="1:7" ht="38.25" customHeight="1" x14ac:dyDescent="0.25">
      <c r="A49" s="24" t="s">
        <v>87</v>
      </c>
      <c r="B49" s="25" t="s">
        <v>23</v>
      </c>
      <c r="C49" s="26" t="s">
        <v>88</v>
      </c>
      <c r="D49" s="20">
        <v>700000</v>
      </c>
      <c r="E49" s="20">
        <v>457468.49</v>
      </c>
      <c r="F49" s="20">
        <f t="shared" si="0"/>
        <v>65.352641428571417</v>
      </c>
      <c r="G49" s="8"/>
    </row>
    <row r="50" spans="1:7" ht="38.25" customHeight="1" x14ac:dyDescent="0.25">
      <c r="A50" s="24" t="s">
        <v>89</v>
      </c>
      <c r="B50" s="25" t="s">
        <v>23</v>
      </c>
      <c r="C50" s="26" t="s">
        <v>90</v>
      </c>
      <c r="D50" s="20">
        <v>520000</v>
      </c>
      <c r="E50" s="20">
        <v>393500</v>
      </c>
      <c r="F50" s="20">
        <f t="shared" si="0"/>
        <v>75.67307692307692</v>
      </c>
      <c r="G50" s="8"/>
    </row>
    <row r="51" spans="1:7" ht="51" customHeight="1" x14ac:dyDescent="0.25">
      <c r="A51" s="24" t="s">
        <v>91</v>
      </c>
      <c r="B51" s="25" t="s">
        <v>23</v>
      </c>
      <c r="C51" s="26" t="s">
        <v>92</v>
      </c>
      <c r="D51" s="20">
        <v>520000</v>
      </c>
      <c r="E51" s="20">
        <v>393500</v>
      </c>
      <c r="F51" s="20">
        <f t="shared" si="0"/>
        <v>75.67307692307692</v>
      </c>
      <c r="G51" s="8"/>
    </row>
    <row r="52" spans="1:7" ht="63.75" customHeight="1" x14ac:dyDescent="0.25">
      <c r="A52" s="24" t="s">
        <v>93</v>
      </c>
      <c r="B52" s="25" t="s">
        <v>23</v>
      </c>
      <c r="C52" s="26" t="s">
        <v>94</v>
      </c>
      <c r="D52" s="20">
        <v>520000</v>
      </c>
      <c r="E52" s="20">
        <v>393500</v>
      </c>
      <c r="F52" s="20">
        <f t="shared" si="0"/>
        <v>75.67307692307692</v>
      </c>
      <c r="G52" s="8"/>
    </row>
    <row r="53" spans="1:7" ht="25.5" customHeight="1" x14ac:dyDescent="0.25">
      <c r="A53" s="24" t="s">
        <v>95</v>
      </c>
      <c r="B53" s="25" t="s">
        <v>23</v>
      </c>
      <c r="C53" s="26" t="s">
        <v>96</v>
      </c>
      <c r="D53" s="20">
        <v>1000</v>
      </c>
      <c r="E53" s="20" t="s">
        <v>25</v>
      </c>
      <c r="F53" s="20"/>
      <c r="G53" s="8"/>
    </row>
    <row r="54" spans="1:7" ht="15" customHeight="1" x14ac:dyDescent="0.25">
      <c r="A54" s="24" t="s">
        <v>97</v>
      </c>
      <c r="B54" s="25" t="s">
        <v>23</v>
      </c>
      <c r="C54" s="26" t="s">
        <v>98</v>
      </c>
      <c r="D54" s="20">
        <v>1000</v>
      </c>
      <c r="E54" s="20" t="s">
        <v>25</v>
      </c>
      <c r="F54" s="20"/>
      <c r="G54" s="8"/>
    </row>
    <row r="55" spans="1:7" ht="25.5" customHeight="1" x14ac:dyDescent="0.25">
      <c r="A55" s="24" t="s">
        <v>99</v>
      </c>
      <c r="B55" s="25" t="s">
        <v>23</v>
      </c>
      <c r="C55" s="26" t="s">
        <v>100</v>
      </c>
      <c r="D55" s="20">
        <v>1000</v>
      </c>
      <c r="E55" s="20" t="s">
        <v>25</v>
      </c>
      <c r="F55" s="20"/>
      <c r="G55" s="8"/>
    </row>
    <row r="56" spans="1:7" ht="38.25" customHeight="1" x14ac:dyDescent="0.25">
      <c r="A56" s="24" t="s">
        <v>101</v>
      </c>
      <c r="B56" s="25" t="s">
        <v>23</v>
      </c>
      <c r="C56" s="26" t="s">
        <v>102</v>
      </c>
      <c r="D56" s="20">
        <v>1000</v>
      </c>
      <c r="E56" s="20" t="s">
        <v>25</v>
      </c>
      <c r="F56" s="20"/>
      <c r="G56" s="8"/>
    </row>
    <row r="57" spans="1:7" ht="38.25" customHeight="1" x14ac:dyDescent="0.25">
      <c r="A57" s="24" t="s">
        <v>103</v>
      </c>
      <c r="B57" s="25" t="s">
        <v>23</v>
      </c>
      <c r="C57" s="26" t="s">
        <v>104</v>
      </c>
      <c r="D57" s="20">
        <v>8642500</v>
      </c>
      <c r="E57" s="20">
        <v>5584369.2300000004</v>
      </c>
      <c r="F57" s="20">
        <f t="shared" si="0"/>
        <v>64.61520659531385</v>
      </c>
      <c r="G57" s="8"/>
    </row>
    <row r="58" spans="1:7" ht="76.5" customHeight="1" x14ac:dyDescent="0.25">
      <c r="A58" s="24" t="s">
        <v>105</v>
      </c>
      <c r="B58" s="25" t="s">
        <v>23</v>
      </c>
      <c r="C58" s="26" t="s">
        <v>106</v>
      </c>
      <c r="D58" s="20">
        <v>5620000</v>
      </c>
      <c r="E58" s="20">
        <v>3558138.97</v>
      </c>
      <c r="F58" s="20">
        <f t="shared" si="0"/>
        <v>63.312081316725987</v>
      </c>
      <c r="G58" s="8"/>
    </row>
    <row r="59" spans="1:7" ht="63.75" customHeight="1" x14ac:dyDescent="0.25">
      <c r="A59" s="24" t="s">
        <v>107</v>
      </c>
      <c r="B59" s="25" t="s">
        <v>23</v>
      </c>
      <c r="C59" s="26" t="s">
        <v>108</v>
      </c>
      <c r="D59" s="20">
        <v>4500000</v>
      </c>
      <c r="E59" s="20">
        <v>2402444.96</v>
      </c>
      <c r="F59" s="20">
        <f t="shared" si="0"/>
        <v>53.387665777777784</v>
      </c>
      <c r="G59" s="8"/>
    </row>
    <row r="60" spans="1:7" ht="63.75" customHeight="1" x14ac:dyDescent="0.25">
      <c r="A60" s="24" t="s">
        <v>109</v>
      </c>
      <c r="B60" s="25" t="s">
        <v>23</v>
      </c>
      <c r="C60" s="26" t="s">
        <v>110</v>
      </c>
      <c r="D60" s="20">
        <v>4500000</v>
      </c>
      <c r="E60" s="20">
        <v>2402444.96</v>
      </c>
      <c r="F60" s="20">
        <f t="shared" si="0"/>
        <v>53.387665777777784</v>
      </c>
      <c r="G60" s="8"/>
    </row>
    <row r="61" spans="1:7" ht="76.5" customHeight="1" x14ac:dyDescent="0.25">
      <c r="A61" s="24" t="s">
        <v>111</v>
      </c>
      <c r="B61" s="25" t="s">
        <v>23</v>
      </c>
      <c r="C61" s="26" t="s">
        <v>112</v>
      </c>
      <c r="D61" s="20" t="s">
        <v>25</v>
      </c>
      <c r="E61" s="20">
        <v>279032.90999999997</v>
      </c>
      <c r="F61" s="20"/>
      <c r="G61" s="8"/>
    </row>
    <row r="62" spans="1:7" ht="63.75" customHeight="1" x14ac:dyDescent="0.25">
      <c r="A62" s="24" t="s">
        <v>113</v>
      </c>
      <c r="B62" s="25" t="s">
        <v>23</v>
      </c>
      <c r="C62" s="26" t="s">
        <v>114</v>
      </c>
      <c r="D62" s="20" t="s">
        <v>25</v>
      </c>
      <c r="E62" s="20">
        <v>279032.90999999997</v>
      </c>
      <c r="F62" s="20"/>
      <c r="G62" s="8"/>
    </row>
    <row r="63" spans="1:7" ht="76.5" customHeight="1" x14ac:dyDescent="0.25">
      <c r="A63" s="24" t="s">
        <v>115</v>
      </c>
      <c r="B63" s="25" t="s">
        <v>23</v>
      </c>
      <c r="C63" s="26" t="s">
        <v>116</v>
      </c>
      <c r="D63" s="20">
        <v>1120000</v>
      </c>
      <c r="E63" s="20">
        <v>876661.1</v>
      </c>
      <c r="F63" s="20">
        <f t="shared" si="0"/>
        <v>78.273312500000003</v>
      </c>
      <c r="G63" s="8"/>
    </row>
    <row r="64" spans="1:7" ht="63.75" customHeight="1" x14ac:dyDescent="0.25">
      <c r="A64" s="24" t="s">
        <v>117</v>
      </c>
      <c r="B64" s="25" t="s">
        <v>23</v>
      </c>
      <c r="C64" s="26" t="s">
        <v>118</v>
      </c>
      <c r="D64" s="20">
        <v>1120000</v>
      </c>
      <c r="E64" s="20">
        <v>876661.1</v>
      </c>
      <c r="F64" s="20">
        <f t="shared" si="0"/>
        <v>78.273312500000003</v>
      </c>
      <c r="G64" s="8"/>
    </row>
    <row r="65" spans="1:7" ht="25.5" customHeight="1" x14ac:dyDescent="0.25">
      <c r="A65" s="24" t="s">
        <v>119</v>
      </c>
      <c r="B65" s="25" t="s">
        <v>23</v>
      </c>
      <c r="C65" s="26" t="s">
        <v>120</v>
      </c>
      <c r="D65" s="20">
        <v>22500</v>
      </c>
      <c r="E65" s="20">
        <v>22457.74</v>
      </c>
      <c r="F65" s="20">
        <f t="shared" si="0"/>
        <v>99.812177777777791</v>
      </c>
      <c r="G65" s="8"/>
    </row>
    <row r="66" spans="1:7" ht="38.25" customHeight="1" x14ac:dyDescent="0.25">
      <c r="A66" s="24" t="s">
        <v>121</v>
      </c>
      <c r="B66" s="25" t="s">
        <v>23</v>
      </c>
      <c r="C66" s="26" t="s">
        <v>122</v>
      </c>
      <c r="D66" s="20">
        <v>22500</v>
      </c>
      <c r="E66" s="20">
        <v>22457.74</v>
      </c>
      <c r="F66" s="20">
        <f t="shared" si="0"/>
        <v>99.812177777777791</v>
      </c>
      <c r="G66" s="8"/>
    </row>
    <row r="67" spans="1:7" ht="51" customHeight="1" x14ac:dyDescent="0.25">
      <c r="A67" s="24" t="s">
        <v>123</v>
      </c>
      <c r="B67" s="25" t="s">
        <v>23</v>
      </c>
      <c r="C67" s="26" t="s">
        <v>124</v>
      </c>
      <c r="D67" s="20">
        <v>22500</v>
      </c>
      <c r="E67" s="20">
        <v>22457.74</v>
      </c>
      <c r="F67" s="20">
        <f t="shared" si="0"/>
        <v>99.812177777777791</v>
      </c>
      <c r="G67" s="8"/>
    </row>
    <row r="68" spans="1:7" ht="76.5" customHeight="1" x14ac:dyDescent="0.25">
      <c r="A68" s="24" t="s">
        <v>125</v>
      </c>
      <c r="B68" s="25" t="s">
        <v>23</v>
      </c>
      <c r="C68" s="26" t="s">
        <v>126</v>
      </c>
      <c r="D68" s="20">
        <v>3000000</v>
      </c>
      <c r="E68" s="20">
        <v>2003772.52</v>
      </c>
      <c r="F68" s="20">
        <f t="shared" si="0"/>
        <v>66.792417333333333</v>
      </c>
      <c r="G68" s="8"/>
    </row>
    <row r="69" spans="1:7" ht="76.5" customHeight="1" x14ac:dyDescent="0.25">
      <c r="A69" s="24" t="s">
        <v>127</v>
      </c>
      <c r="B69" s="25" t="s">
        <v>23</v>
      </c>
      <c r="C69" s="26" t="s">
        <v>128</v>
      </c>
      <c r="D69" s="20">
        <v>3000000</v>
      </c>
      <c r="E69" s="20">
        <v>2003772.52</v>
      </c>
      <c r="F69" s="20">
        <f t="shared" si="0"/>
        <v>66.792417333333333</v>
      </c>
      <c r="G69" s="8"/>
    </row>
    <row r="70" spans="1:7" ht="76.5" customHeight="1" x14ac:dyDescent="0.25">
      <c r="A70" s="24" t="s">
        <v>129</v>
      </c>
      <c r="B70" s="25" t="s">
        <v>23</v>
      </c>
      <c r="C70" s="26" t="s">
        <v>130</v>
      </c>
      <c r="D70" s="20">
        <v>3000000</v>
      </c>
      <c r="E70" s="20">
        <v>2003772.52</v>
      </c>
      <c r="F70" s="20">
        <f t="shared" si="0"/>
        <v>66.792417333333333</v>
      </c>
      <c r="G70" s="8"/>
    </row>
    <row r="71" spans="1:7" ht="15" customHeight="1" x14ac:dyDescent="0.25">
      <c r="A71" s="24" t="s">
        <v>131</v>
      </c>
      <c r="B71" s="25" t="s">
        <v>23</v>
      </c>
      <c r="C71" s="26" t="s">
        <v>132</v>
      </c>
      <c r="D71" s="20">
        <v>5151400</v>
      </c>
      <c r="E71" s="20">
        <v>4095742.62</v>
      </c>
      <c r="F71" s="20">
        <f t="shared" si="0"/>
        <v>79.50736925884226</v>
      </c>
      <c r="G71" s="8"/>
    </row>
    <row r="72" spans="1:7" ht="15" customHeight="1" x14ac:dyDescent="0.25">
      <c r="A72" s="24" t="s">
        <v>133</v>
      </c>
      <c r="B72" s="25" t="s">
        <v>23</v>
      </c>
      <c r="C72" s="26" t="s">
        <v>134</v>
      </c>
      <c r="D72" s="20">
        <v>5151400</v>
      </c>
      <c r="E72" s="20">
        <v>4095742.62</v>
      </c>
      <c r="F72" s="20">
        <f t="shared" si="0"/>
        <v>79.50736925884226</v>
      </c>
      <c r="G72" s="8"/>
    </row>
    <row r="73" spans="1:7" ht="25.5" customHeight="1" x14ac:dyDescent="0.25">
      <c r="A73" s="24" t="s">
        <v>135</v>
      </c>
      <c r="B73" s="25" t="s">
        <v>23</v>
      </c>
      <c r="C73" s="26" t="s">
        <v>136</v>
      </c>
      <c r="D73" s="20">
        <v>148800</v>
      </c>
      <c r="E73" s="20">
        <v>71819.399999999994</v>
      </c>
      <c r="F73" s="20">
        <f t="shared" si="0"/>
        <v>48.265725806451613</v>
      </c>
      <c r="G73" s="8"/>
    </row>
    <row r="74" spans="1:7" ht="25.5" customHeight="1" x14ac:dyDescent="0.25">
      <c r="A74" s="24" t="s">
        <v>137</v>
      </c>
      <c r="B74" s="25" t="s">
        <v>23</v>
      </c>
      <c r="C74" s="26" t="s">
        <v>138</v>
      </c>
      <c r="D74" s="20">
        <v>2500</v>
      </c>
      <c r="E74" s="20" t="s">
        <v>25</v>
      </c>
      <c r="F74" s="20"/>
      <c r="G74" s="8"/>
    </row>
    <row r="75" spans="1:7" ht="15" customHeight="1" x14ac:dyDescent="0.25">
      <c r="A75" s="24" t="s">
        <v>139</v>
      </c>
      <c r="B75" s="25" t="s">
        <v>23</v>
      </c>
      <c r="C75" s="26" t="s">
        <v>140</v>
      </c>
      <c r="D75" s="20" t="s">
        <v>25</v>
      </c>
      <c r="E75" s="20">
        <v>16500</v>
      </c>
      <c r="F75" s="20"/>
      <c r="G75" s="8"/>
    </row>
    <row r="76" spans="1:7" ht="15" customHeight="1" x14ac:dyDescent="0.25">
      <c r="A76" s="24" t="s">
        <v>141</v>
      </c>
      <c r="B76" s="25" t="s">
        <v>23</v>
      </c>
      <c r="C76" s="26" t="s">
        <v>142</v>
      </c>
      <c r="D76" s="20">
        <v>5000100</v>
      </c>
      <c r="E76" s="20">
        <v>4007423.22</v>
      </c>
      <c r="F76" s="20">
        <f t="shared" si="0"/>
        <v>80.146861462770744</v>
      </c>
      <c r="G76" s="8"/>
    </row>
    <row r="77" spans="1:7" ht="25.5" customHeight="1" x14ac:dyDescent="0.25">
      <c r="A77" s="24" t="s">
        <v>143</v>
      </c>
      <c r="B77" s="25" t="s">
        <v>23</v>
      </c>
      <c r="C77" s="26" t="s">
        <v>144</v>
      </c>
      <c r="D77" s="20">
        <v>12008600</v>
      </c>
      <c r="E77" s="20">
        <v>7579343.4400000004</v>
      </c>
      <c r="F77" s="20">
        <f t="shared" si="0"/>
        <v>63.115962227070597</v>
      </c>
      <c r="G77" s="8"/>
    </row>
    <row r="78" spans="1:7" ht="15" customHeight="1" x14ac:dyDescent="0.25">
      <c r="A78" s="24" t="s">
        <v>145</v>
      </c>
      <c r="B78" s="25" t="s">
        <v>23</v>
      </c>
      <c r="C78" s="26" t="s">
        <v>146</v>
      </c>
      <c r="D78" s="20">
        <v>12008600</v>
      </c>
      <c r="E78" s="20">
        <v>7579343.4400000004</v>
      </c>
      <c r="F78" s="20">
        <f t="shared" si="0"/>
        <v>63.115962227070597</v>
      </c>
      <c r="G78" s="8"/>
    </row>
    <row r="79" spans="1:7" ht="15" customHeight="1" x14ac:dyDescent="0.25">
      <c r="A79" s="24" t="s">
        <v>147</v>
      </c>
      <c r="B79" s="25" t="s">
        <v>23</v>
      </c>
      <c r="C79" s="26" t="s">
        <v>148</v>
      </c>
      <c r="D79" s="20">
        <v>12008600</v>
      </c>
      <c r="E79" s="20">
        <v>7579343.4400000004</v>
      </c>
      <c r="F79" s="20">
        <f t="shared" si="0"/>
        <v>63.115962227070597</v>
      </c>
      <c r="G79" s="8"/>
    </row>
    <row r="80" spans="1:7" ht="25.5" customHeight="1" x14ac:dyDescent="0.25">
      <c r="A80" s="24" t="s">
        <v>149</v>
      </c>
      <c r="B80" s="25" t="s">
        <v>23</v>
      </c>
      <c r="C80" s="26" t="s">
        <v>150</v>
      </c>
      <c r="D80" s="20">
        <v>12008600</v>
      </c>
      <c r="E80" s="20">
        <v>7579343.4400000004</v>
      </c>
      <c r="F80" s="20">
        <f t="shared" si="0"/>
        <v>63.115962227070597</v>
      </c>
      <c r="G80" s="8"/>
    </row>
    <row r="81" spans="1:7" ht="25.5" customHeight="1" x14ac:dyDescent="0.25">
      <c r="A81" s="24" t="s">
        <v>151</v>
      </c>
      <c r="B81" s="25" t="s">
        <v>23</v>
      </c>
      <c r="C81" s="26" t="s">
        <v>152</v>
      </c>
      <c r="D81" s="20">
        <v>1500000</v>
      </c>
      <c r="E81" s="20">
        <v>675268.36</v>
      </c>
      <c r="F81" s="20">
        <f t="shared" si="0"/>
        <v>45.017890666666666</v>
      </c>
      <c r="G81" s="8"/>
    </row>
    <row r="82" spans="1:7" ht="76.5" customHeight="1" x14ac:dyDescent="0.25">
      <c r="A82" s="24" t="s">
        <v>153</v>
      </c>
      <c r="B82" s="25" t="s">
        <v>23</v>
      </c>
      <c r="C82" s="26" t="s">
        <v>154</v>
      </c>
      <c r="D82" s="20">
        <v>1000000</v>
      </c>
      <c r="E82" s="20">
        <v>343864.41</v>
      </c>
      <c r="F82" s="20">
        <f t="shared" ref="F82:F145" si="1">E82/D82*100</f>
        <v>34.386440999999998</v>
      </c>
      <c r="G82" s="8"/>
    </row>
    <row r="83" spans="1:7" ht="89.25" customHeight="1" x14ac:dyDescent="0.25">
      <c r="A83" s="24" t="s">
        <v>155</v>
      </c>
      <c r="B83" s="25" t="s">
        <v>23</v>
      </c>
      <c r="C83" s="26" t="s">
        <v>156</v>
      </c>
      <c r="D83" s="20">
        <v>1000000</v>
      </c>
      <c r="E83" s="20">
        <v>343864.41</v>
      </c>
      <c r="F83" s="20">
        <f t="shared" si="1"/>
        <v>34.386440999999998</v>
      </c>
      <c r="G83" s="8"/>
    </row>
    <row r="84" spans="1:7" ht="76.5" customHeight="1" x14ac:dyDescent="0.25">
      <c r="A84" s="24" t="s">
        <v>157</v>
      </c>
      <c r="B84" s="25" t="s">
        <v>23</v>
      </c>
      <c r="C84" s="26" t="s">
        <v>158</v>
      </c>
      <c r="D84" s="20">
        <v>1000000</v>
      </c>
      <c r="E84" s="20">
        <v>343864.41</v>
      </c>
      <c r="F84" s="20">
        <f t="shared" si="1"/>
        <v>34.386440999999998</v>
      </c>
      <c r="G84" s="8"/>
    </row>
    <row r="85" spans="1:7" ht="25.5" customHeight="1" x14ac:dyDescent="0.25">
      <c r="A85" s="24" t="s">
        <v>159</v>
      </c>
      <c r="B85" s="25" t="s">
        <v>23</v>
      </c>
      <c r="C85" s="26" t="s">
        <v>160</v>
      </c>
      <c r="D85" s="20">
        <v>500000</v>
      </c>
      <c r="E85" s="20">
        <v>331403.95</v>
      </c>
      <c r="F85" s="20">
        <f t="shared" si="1"/>
        <v>66.280789999999996</v>
      </c>
      <c r="G85" s="8"/>
    </row>
    <row r="86" spans="1:7" ht="25.5" customHeight="1" x14ac:dyDescent="0.25">
      <c r="A86" s="24" t="s">
        <v>161</v>
      </c>
      <c r="B86" s="25" t="s">
        <v>23</v>
      </c>
      <c r="C86" s="26" t="s">
        <v>162</v>
      </c>
      <c r="D86" s="20">
        <v>500000</v>
      </c>
      <c r="E86" s="20">
        <v>331403.95</v>
      </c>
      <c r="F86" s="20">
        <f t="shared" si="1"/>
        <v>66.280789999999996</v>
      </c>
      <c r="G86" s="8"/>
    </row>
    <row r="87" spans="1:7" ht="38.25" customHeight="1" x14ac:dyDescent="0.25">
      <c r="A87" s="24" t="s">
        <v>163</v>
      </c>
      <c r="B87" s="25" t="s">
        <v>23</v>
      </c>
      <c r="C87" s="26" t="s">
        <v>164</v>
      </c>
      <c r="D87" s="20">
        <v>500000</v>
      </c>
      <c r="E87" s="20">
        <v>331403.95</v>
      </c>
      <c r="F87" s="20">
        <f t="shared" si="1"/>
        <v>66.280789999999996</v>
      </c>
      <c r="G87" s="8"/>
    </row>
    <row r="88" spans="1:7" ht="15" customHeight="1" x14ac:dyDescent="0.25">
      <c r="A88" s="24" t="s">
        <v>165</v>
      </c>
      <c r="B88" s="25" t="s">
        <v>23</v>
      </c>
      <c r="C88" s="26" t="s">
        <v>166</v>
      </c>
      <c r="D88" s="20">
        <v>236000</v>
      </c>
      <c r="E88" s="20">
        <v>345415.67</v>
      </c>
      <c r="F88" s="20">
        <f t="shared" si="1"/>
        <v>146.36257203389832</v>
      </c>
      <c r="G88" s="8"/>
    </row>
    <row r="89" spans="1:7" ht="25.5" customHeight="1" x14ac:dyDescent="0.25">
      <c r="A89" s="24" t="s">
        <v>167</v>
      </c>
      <c r="B89" s="25" t="s">
        <v>23</v>
      </c>
      <c r="C89" s="26" t="s">
        <v>168</v>
      </c>
      <c r="D89" s="20">
        <v>21000</v>
      </c>
      <c r="E89" s="20">
        <v>13178.77</v>
      </c>
      <c r="F89" s="20">
        <f t="shared" si="1"/>
        <v>62.756047619047614</v>
      </c>
      <c r="G89" s="8"/>
    </row>
    <row r="90" spans="1:7" ht="63.75" customHeight="1" x14ac:dyDescent="0.25">
      <c r="A90" s="24" t="s">
        <v>169</v>
      </c>
      <c r="B90" s="25" t="s">
        <v>23</v>
      </c>
      <c r="C90" s="26" t="s">
        <v>170</v>
      </c>
      <c r="D90" s="20">
        <v>16000</v>
      </c>
      <c r="E90" s="20">
        <v>11363.92</v>
      </c>
      <c r="F90" s="20">
        <f t="shared" si="1"/>
        <v>71.024500000000003</v>
      </c>
      <c r="G90" s="8"/>
    </row>
    <row r="91" spans="1:7" ht="51" customHeight="1" x14ac:dyDescent="0.25">
      <c r="A91" s="24" t="s">
        <v>171</v>
      </c>
      <c r="B91" s="25" t="s">
        <v>23</v>
      </c>
      <c r="C91" s="26" t="s">
        <v>172</v>
      </c>
      <c r="D91" s="20">
        <v>5000</v>
      </c>
      <c r="E91" s="20">
        <v>1814.85</v>
      </c>
      <c r="F91" s="20">
        <f t="shared" si="1"/>
        <v>36.296999999999997</v>
      </c>
      <c r="G91" s="8"/>
    </row>
    <row r="92" spans="1:7" ht="51" customHeight="1" x14ac:dyDescent="0.25">
      <c r="A92" s="24" t="s">
        <v>173</v>
      </c>
      <c r="B92" s="25" t="s">
        <v>23</v>
      </c>
      <c r="C92" s="26" t="s">
        <v>174</v>
      </c>
      <c r="D92" s="20">
        <v>30000</v>
      </c>
      <c r="E92" s="20">
        <v>12000</v>
      </c>
      <c r="F92" s="20">
        <f t="shared" si="1"/>
        <v>40</v>
      </c>
      <c r="G92" s="8"/>
    </row>
    <row r="93" spans="1:7" ht="51" customHeight="1" x14ac:dyDescent="0.25">
      <c r="A93" s="24" t="s">
        <v>175</v>
      </c>
      <c r="B93" s="25" t="s">
        <v>23</v>
      </c>
      <c r="C93" s="26" t="s">
        <v>176</v>
      </c>
      <c r="D93" s="20">
        <v>5000</v>
      </c>
      <c r="E93" s="20">
        <v>5000</v>
      </c>
      <c r="F93" s="20">
        <f t="shared" si="1"/>
        <v>100</v>
      </c>
      <c r="G93" s="8"/>
    </row>
    <row r="94" spans="1:7" ht="51" customHeight="1" x14ac:dyDescent="0.25">
      <c r="A94" s="24" t="s">
        <v>177</v>
      </c>
      <c r="B94" s="25" t="s">
        <v>23</v>
      </c>
      <c r="C94" s="26" t="s">
        <v>178</v>
      </c>
      <c r="D94" s="20">
        <v>5000</v>
      </c>
      <c r="E94" s="20">
        <v>5000</v>
      </c>
      <c r="F94" s="20">
        <f t="shared" si="1"/>
        <v>100</v>
      </c>
      <c r="G94" s="8"/>
    </row>
    <row r="95" spans="1:7" ht="51" customHeight="1" x14ac:dyDescent="0.25">
      <c r="A95" s="24" t="s">
        <v>179</v>
      </c>
      <c r="B95" s="25" t="s">
        <v>23</v>
      </c>
      <c r="C95" s="26" t="s">
        <v>180</v>
      </c>
      <c r="D95" s="20">
        <v>64000</v>
      </c>
      <c r="E95" s="20">
        <v>62542.71</v>
      </c>
      <c r="F95" s="20">
        <f t="shared" si="1"/>
        <v>97.722984374999996</v>
      </c>
      <c r="G95" s="8"/>
    </row>
    <row r="96" spans="1:7" ht="25.5" customHeight="1" x14ac:dyDescent="0.25">
      <c r="A96" s="24" t="s">
        <v>181</v>
      </c>
      <c r="B96" s="25" t="s">
        <v>23</v>
      </c>
      <c r="C96" s="26" t="s">
        <v>182</v>
      </c>
      <c r="D96" s="20">
        <v>1000</v>
      </c>
      <c r="E96" s="20" t="s">
        <v>25</v>
      </c>
      <c r="F96" s="20"/>
      <c r="G96" s="8"/>
    </row>
    <row r="97" spans="1:7" ht="25.5" customHeight="1" x14ac:dyDescent="0.25">
      <c r="A97" s="24" t="s">
        <v>183</v>
      </c>
      <c r="B97" s="25" t="s">
        <v>23</v>
      </c>
      <c r="C97" s="26" t="s">
        <v>184</v>
      </c>
      <c r="D97" s="20">
        <v>1000</v>
      </c>
      <c r="E97" s="20" t="s">
        <v>25</v>
      </c>
      <c r="F97" s="20"/>
      <c r="G97" s="8"/>
    </row>
    <row r="98" spans="1:7" ht="63.75" customHeight="1" x14ac:dyDescent="0.25">
      <c r="A98" s="24" t="s">
        <v>185</v>
      </c>
      <c r="B98" s="25" t="s">
        <v>23</v>
      </c>
      <c r="C98" s="26" t="s">
        <v>186</v>
      </c>
      <c r="D98" s="20">
        <v>20000</v>
      </c>
      <c r="E98" s="20">
        <v>8000</v>
      </c>
      <c r="F98" s="20">
        <f t="shared" si="1"/>
        <v>40</v>
      </c>
      <c r="G98" s="8"/>
    </row>
    <row r="99" spans="1:7" ht="25.5" customHeight="1" x14ac:dyDescent="0.25">
      <c r="A99" s="24" t="s">
        <v>187</v>
      </c>
      <c r="B99" s="25" t="s">
        <v>23</v>
      </c>
      <c r="C99" s="26" t="s">
        <v>188</v>
      </c>
      <c r="D99" s="20">
        <v>95000</v>
      </c>
      <c r="E99" s="20">
        <v>244694.19</v>
      </c>
      <c r="F99" s="20">
        <f t="shared" si="1"/>
        <v>257.57283157894739</v>
      </c>
      <c r="G99" s="8"/>
    </row>
    <row r="100" spans="1:7" ht="38.25" customHeight="1" x14ac:dyDescent="0.25">
      <c r="A100" s="24" t="s">
        <v>189</v>
      </c>
      <c r="B100" s="25" t="s">
        <v>23</v>
      </c>
      <c r="C100" s="26" t="s">
        <v>190</v>
      </c>
      <c r="D100" s="20">
        <v>95000</v>
      </c>
      <c r="E100" s="20">
        <v>244694.19</v>
      </c>
      <c r="F100" s="20">
        <f t="shared" si="1"/>
        <v>257.57283157894739</v>
      </c>
      <c r="G100" s="8"/>
    </row>
    <row r="101" spans="1:7" ht="15" customHeight="1" x14ac:dyDescent="0.25">
      <c r="A101" s="24" t="s">
        <v>191</v>
      </c>
      <c r="B101" s="25" t="s">
        <v>23</v>
      </c>
      <c r="C101" s="26" t="s">
        <v>192</v>
      </c>
      <c r="D101" s="20">
        <v>7000</v>
      </c>
      <c r="E101" s="20">
        <v>7504.17</v>
      </c>
      <c r="F101" s="20">
        <f t="shared" si="1"/>
        <v>107.20242857142857</v>
      </c>
      <c r="G101" s="8"/>
    </row>
    <row r="102" spans="1:7" ht="15" customHeight="1" x14ac:dyDescent="0.25">
      <c r="A102" s="24" t="s">
        <v>193</v>
      </c>
      <c r="B102" s="25" t="s">
        <v>23</v>
      </c>
      <c r="C102" s="26" t="s">
        <v>194</v>
      </c>
      <c r="D102" s="20" t="s">
        <v>25</v>
      </c>
      <c r="E102" s="20">
        <v>1331.18</v>
      </c>
      <c r="F102" s="20"/>
      <c r="G102" s="8"/>
    </row>
    <row r="103" spans="1:7" ht="25.5" customHeight="1" x14ac:dyDescent="0.25">
      <c r="A103" s="24" t="s">
        <v>195</v>
      </c>
      <c r="B103" s="25" t="s">
        <v>23</v>
      </c>
      <c r="C103" s="26" t="s">
        <v>196</v>
      </c>
      <c r="D103" s="20" t="s">
        <v>25</v>
      </c>
      <c r="E103" s="20">
        <v>1331.18</v>
      </c>
      <c r="F103" s="20"/>
      <c r="G103" s="8"/>
    </row>
    <row r="104" spans="1:7" ht="15" customHeight="1" x14ac:dyDescent="0.25">
      <c r="A104" s="24" t="s">
        <v>197</v>
      </c>
      <c r="B104" s="25" t="s">
        <v>23</v>
      </c>
      <c r="C104" s="26" t="s">
        <v>198</v>
      </c>
      <c r="D104" s="20">
        <v>7000</v>
      </c>
      <c r="E104" s="20">
        <v>6172.99</v>
      </c>
      <c r="F104" s="20">
        <f t="shared" si="1"/>
        <v>88.185571428571436</v>
      </c>
      <c r="G104" s="8"/>
    </row>
    <row r="105" spans="1:7" ht="15" customHeight="1" x14ac:dyDescent="0.25">
      <c r="A105" s="24" t="s">
        <v>199</v>
      </c>
      <c r="B105" s="25" t="s">
        <v>23</v>
      </c>
      <c r="C105" s="26" t="s">
        <v>200</v>
      </c>
      <c r="D105" s="20">
        <v>7000</v>
      </c>
      <c r="E105" s="20">
        <v>6172.99</v>
      </c>
      <c r="F105" s="20">
        <f t="shared" si="1"/>
        <v>88.185571428571436</v>
      </c>
      <c r="G105" s="8"/>
    </row>
    <row r="106" spans="1:7" ht="15" customHeight="1" x14ac:dyDescent="0.25">
      <c r="A106" s="24" t="s">
        <v>201</v>
      </c>
      <c r="B106" s="25" t="s">
        <v>23</v>
      </c>
      <c r="C106" s="26" t="s">
        <v>202</v>
      </c>
      <c r="D106" s="20">
        <v>510867126.74000001</v>
      </c>
      <c r="E106" s="20">
        <v>231618536.40000001</v>
      </c>
      <c r="F106" s="20">
        <f t="shared" si="1"/>
        <v>45.338312895180593</v>
      </c>
      <c r="G106" s="8"/>
    </row>
    <row r="107" spans="1:7" ht="25.5" customHeight="1" x14ac:dyDescent="0.25">
      <c r="A107" s="24" t="s">
        <v>203</v>
      </c>
      <c r="B107" s="25" t="s">
        <v>23</v>
      </c>
      <c r="C107" s="26" t="s">
        <v>204</v>
      </c>
      <c r="D107" s="20">
        <v>509952339</v>
      </c>
      <c r="E107" s="20">
        <v>230741148.66</v>
      </c>
      <c r="F107" s="20">
        <f t="shared" si="1"/>
        <v>45.247591002813301</v>
      </c>
      <c r="G107" s="8"/>
    </row>
    <row r="108" spans="1:7" ht="25.5" customHeight="1" x14ac:dyDescent="0.25">
      <c r="A108" s="24" t="s">
        <v>205</v>
      </c>
      <c r="B108" s="25" t="s">
        <v>23</v>
      </c>
      <c r="C108" s="26" t="s">
        <v>206</v>
      </c>
      <c r="D108" s="20">
        <v>69837600</v>
      </c>
      <c r="E108" s="20">
        <v>62236200</v>
      </c>
      <c r="F108" s="20">
        <f t="shared" si="1"/>
        <v>89.1156053472628</v>
      </c>
      <c r="G108" s="8"/>
    </row>
    <row r="109" spans="1:7" ht="15" customHeight="1" x14ac:dyDescent="0.25">
      <c r="A109" s="24" t="s">
        <v>207</v>
      </c>
      <c r="B109" s="25" t="s">
        <v>23</v>
      </c>
      <c r="C109" s="26" t="s">
        <v>208</v>
      </c>
      <c r="D109" s="20">
        <v>47134300</v>
      </c>
      <c r="E109" s="20">
        <v>44516400</v>
      </c>
      <c r="F109" s="20">
        <f t="shared" si="1"/>
        <v>94.445870629244524</v>
      </c>
      <c r="G109" s="8"/>
    </row>
    <row r="110" spans="1:7" ht="25.5" customHeight="1" x14ac:dyDescent="0.25">
      <c r="A110" s="24" t="s">
        <v>209</v>
      </c>
      <c r="B110" s="25" t="s">
        <v>23</v>
      </c>
      <c r="C110" s="26" t="s">
        <v>210</v>
      </c>
      <c r="D110" s="20">
        <v>47134300</v>
      </c>
      <c r="E110" s="20">
        <v>44516400</v>
      </c>
      <c r="F110" s="20">
        <f t="shared" si="1"/>
        <v>94.445870629244524</v>
      </c>
      <c r="G110" s="8"/>
    </row>
    <row r="111" spans="1:7" ht="25.5" customHeight="1" x14ac:dyDescent="0.25">
      <c r="A111" s="24" t="s">
        <v>211</v>
      </c>
      <c r="B111" s="25" t="s">
        <v>23</v>
      </c>
      <c r="C111" s="26" t="s">
        <v>212</v>
      </c>
      <c r="D111" s="20">
        <v>22703300</v>
      </c>
      <c r="E111" s="20">
        <v>17719800</v>
      </c>
      <c r="F111" s="20">
        <f t="shared" si="1"/>
        <v>78.049446556227508</v>
      </c>
      <c r="G111" s="8"/>
    </row>
    <row r="112" spans="1:7" ht="25.5" customHeight="1" x14ac:dyDescent="0.25">
      <c r="A112" s="24" t="s">
        <v>213</v>
      </c>
      <c r="B112" s="25" t="s">
        <v>23</v>
      </c>
      <c r="C112" s="26" t="s">
        <v>214</v>
      </c>
      <c r="D112" s="20">
        <v>22703300</v>
      </c>
      <c r="E112" s="20">
        <v>17719800</v>
      </c>
      <c r="F112" s="20">
        <f t="shared" si="1"/>
        <v>78.049446556227508</v>
      </c>
      <c r="G112" s="8"/>
    </row>
    <row r="113" spans="1:7" ht="25.5" customHeight="1" x14ac:dyDescent="0.25">
      <c r="A113" s="24" t="s">
        <v>215</v>
      </c>
      <c r="B113" s="25" t="s">
        <v>23</v>
      </c>
      <c r="C113" s="26" t="s">
        <v>216</v>
      </c>
      <c r="D113" s="20">
        <v>270509039</v>
      </c>
      <c r="E113" s="20">
        <v>50789899.640000001</v>
      </c>
      <c r="F113" s="20">
        <f t="shared" si="1"/>
        <v>18.775675603209695</v>
      </c>
      <c r="G113" s="8"/>
    </row>
    <row r="114" spans="1:7" ht="25.5" customHeight="1" x14ac:dyDescent="0.25">
      <c r="A114" s="24" t="s">
        <v>217</v>
      </c>
      <c r="B114" s="25" t="s">
        <v>23</v>
      </c>
      <c r="C114" s="26" t="s">
        <v>218</v>
      </c>
      <c r="D114" s="20">
        <v>485092</v>
      </c>
      <c r="E114" s="20">
        <v>317547</v>
      </c>
      <c r="F114" s="20">
        <f t="shared" si="1"/>
        <v>65.461190866887108</v>
      </c>
      <c r="G114" s="8"/>
    </row>
    <row r="115" spans="1:7" ht="25.5" customHeight="1" x14ac:dyDescent="0.25">
      <c r="A115" s="24" t="s">
        <v>219</v>
      </c>
      <c r="B115" s="25" t="s">
        <v>23</v>
      </c>
      <c r="C115" s="26" t="s">
        <v>220</v>
      </c>
      <c r="D115" s="20">
        <v>485092</v>
      </c>
      <c r="E115" s="20">
        <v>317547</v>
      </c>
      <c r="F115" s="20">
        <f t="shared" si="1"/>
        <v>65.461190866887108</v>
      </c>
      <c r="G115" s="8"/>
    </row>
    <row r="116" spans="1:7" ht="25.5" customHeight="1" x14ac:dyDescent="0.25">
      <c r="A116" s="24" t="s">
        <v>221</v>
      </c>
      <c r="B116" s="25" t="s">
        <v>23</v>
      </c>
      <c r="C116" s="26" t="s">
        <v>222</v>
      </c>
      <c r="D116" s="20">
        <v>317547</v>
      </c>
      <c r="E116" s="20">
        <v>317547</v>
      </c>
      <c r="F116" s="20">
        <f t="shared" si="1"/>
        <v>100</v>
      </c>
      <c r="G116" s="8"/>
    </row>
    <row r="117" spans="1:7" ht="25.5" customHeight="1" x14ac:dyDescent="0.25">
      <c r="A117" s="24" t="s">
        <v>223</v>
      </c>
      <c r="B117" s="25" t="s">
        <v>23</v>
      </c>
      <c r="C117" s="26" t="s">
        <v>224</v>
      </c>
      <c r="D117" s="20">
        <v>317547</v>
      </c>
      <c r="E117" s="20">
        <v>317547</v>
      </c>
      <c r="F117" s="20">
        <f t="shared" si="1"/>
        <v>100</v>
      </c>
      <c r="G117" s="8"/>
    </row>
    <row r="118" spans="1:7" ht="25.5" customHeight="1" x14ac:dyDescent="0.25">
      <c r="A118" s="24" t="s">
        <v>225</v>
      </c>
      <c r="B118" s="25" t="s">
        <v>23</v>
      </c>
      <c r="C118" s="26" t="s">
        <v>226</v>
      </c>
      <c r="D118" s="20">
        <v>176810600</v>
      </c>
      <c r="E118" s="20" t="s">
        <v>25</v>
      </c>
      <c r="F118" s="20"/>
      <c r="G118" s="8"/>
    </row>
    <row r="119" spans="1:7" ht="38.25" customHeight="1" x14ac:dyDescent="0.25">
      <c r="A119" s="24" t="s">
        <v>227</v>
      </c>
      <c r="B119" s="25" t="s">
        <v>23</v>
      </c>
      <c r="C119" s="26" t="s">
        <v>228</v>
      </c>
      <c r="D119" s="20">
        <v>176810600</v>
      </c>
      <c r="E119" s="20" t="s">
        <v>25</v>
      </c>
      <c r="F119" s="20"/>
      <c r="G119" s="8"/>
    </row>
    <row r="120" spans="1:7" ht="15" customHeight="1" x14ac:dyDescent="0.25">
      <c r="A120" s="24" t="s">
        <v>229</v>
      </c>
      <c r="B120" s="25" t="s">
        <v>23</v>
      </c>
      <c r="C120" s="26" t="s">
        <v>230</v>
      </c>
      <c r="D120" s="20">
        <v>92895800</v>
      </c>
      <c r="E120" s="20">
        <v>50154805.640000001</v>
      </c>
      <c r="F120" s="20">
        <f t="shared" si="1"/>
        <v>53.99039099722485</v>
      </c>
      <c r="G120" s="8"/>
    </row>
    <row r="121" spans="1:7" ht="15" customHeight="1" x14ac:dyDescent="0.25">
      <c r="A121" s="24" t="s">
        <v>231</v>
      </c>
      <c r="B121" s="25" t="s">
        <v>23</v>
      </c>
      <c r="C121" s="26" t="s">
        <v>232</v>
      </c>
      <c r="D121" s="20">
        <v>92895800</v>
      </c>
      <c r="E121" s="20">
        <v>50154805.640000001</v>
      </c>
      <c r="F121" s="20">
        <f t="shared" si="1"/>
        <v>53.99039099722485</v>
      </c>
      <c r="G121" s="8"/>
    </row>
    <row r="122" spans="1:7" ht="25.5" customHeight="1" x14ac:dyDescent="0.25">
      <c r="A122" s="24" t="s">
        <v>233</v>
      </c>
      <c r="B122" s="25" t="s">
        <v>23</v>
      </c>
      <c r="C122" s="26" t="s">
        <v>234</v>
      </c>
      <c r="D122" s="20">
        <v>169602400</v>
      </c>
      <c r="E122" s="20">
        <v>117711749.02</v>
      </c>
      <c r="F122" s="20">
        <f t="shared" si="1"/>
        <v>69.404530254288858</v>
      </c>
      <c r="G122" s="8"/>
    </row>
    <row r="123" spans="1:7" ht="38.25" customHeight="1" x14ac:dyDescent="0.25">
      <c r="A123" s="24" t="s">
        <v>235</v>
      </c>
      <c r="B123" s="25" t="s">
        <v>23</v>
      </c>
      <c r="C123" s="26" t="s">
        <v>236</v>
      </c>
      <c r="D123" s="20">
        <v>8400</v>
      </c>
      <c r="E123" s="20">
        <v>8400</v>
      </c>
      <c r="F123" s="20">
        <f t="shared" si="1"/>
        <v>100</v>
      </c>
      <c r="G123" s="8"/>
    </row>
    <row r="124" spans="1:7" ht="51" customHeight="1" x14ac:dyDescent="0.25">
      <c r="A124" s="24" t="s">
        <v>237</v>
      </c>
      <c r="B124" s="25" t="s">
        <v>23</v>
      </c>
      <c r="C124" s="26" t="s">
        <v>238</v>
      </c>
      <c r="D124" s="20">
        <v>8400</v>
      </c>
      <c r="E124" s="20">
        <v>8400</v>
      </c>
      <c r="F124" s="20">
        <f t="shared" si="1"/>
        <v>100</v>
      </c>
      <c r="G124" s="8"/>
    </row>
    <row r="125" spans="1:7" ht="38.25" customHeight="1" x14ac:dyDescent="0.25">
      <c r="A125" s="24" t="s">
        <v>239</v>
      </c>
      <c r="B125" s="25" t="s">
        <v>23</v>
      </c>
      <c r="C125" s="26" t="s">
        <v>240</v>
      </c>
      <c r="D125" s="20">
        <v>904000</v>
      </c>
      <c r="E125" s="20">
        <v>464943.08</v>
      </c>
      <c r="F125" s="20">
        <f t="shared" si="1"/>
        <v>51.431756637168149</v>
      </c>
      <c r="G125" s="8"/>
    </row>
    <row r="126" spans="1:7" ht="38.25" customHeight="1" x14ac:dyDescent="0.25">
      <c r="A126" s="24" t="s">
        <v>241</v>
      </c>
      <c r="B126" s="25" t="s">
        <v>23</v>
      </c>
      <c r="C126" s="26" t="s">
        <v>242</v>
      </c>
      <c r="D126" s="20">
        <v>904000</v>
      </c>
      <c r="E126" s="20">
        <v>464943.08</v>
      </c>
      <c r="F126" s="20">
        <f t="shared" si="1"/>
        <v>51.431756637168149</v>
      </c>
      <c r="G126" s="8"/>
    </row>
    <row r="127" spans="1:7" ht="38.25" customHeight="1" x14ac:dyDescent="0.25">
      <c r="A127" s="24" t="s">
        <v>243</v>
      </c>
      <c r="B127" s="25" t="s">
        <v>23</v>
      </c>
      <c r="C127" s="26" t="s">
        <v>244</v>
      </c>
      <c r="D127" s="20">
        <v>25445800</v>
      </c>
      <c r="E127" s="20">
        <v>21889468.469999999</v>
      </c>
      <c r="F127" s="20">
        <f t="shared" si="1"/>
        <v>86.023895770618324</v>
      </c>
      <c r="G127" s="8"/>
    </row>
    <row r="128" spans="1:7" ht="38.25" customHeight="1" x14ac:dyDescent="0.25">
      <c r="A128" s="24" t="s">
        <v>245</v>
      </c>
      <c r="B128" s="25" t="s">
        <v>23</v>
      </c>
      <c r="C128" s="26" t="s">
        <v>246</v>
      </c>
      <c r="D128" s="20">
        <v>25445800</v>
      </c>
      <c r="E128" s="20">
        <v>21889468.469999999</v>
      </c>
      <c r="F128" s="20">
        <f t="shared" si="1"/>
        <v>86.023895770618324</v>
      </c>
      <c r="G128" s="8"/>
    </row>
    <row r="129" spans="1:7" ht="38.25" customHeight="1" x14ac:dyDescent="0.25">
      <c r="A129" s="24" t="s">
        <v>247</v>
      </c>
      <c r="B129" s="25" t="s">
        <v>23</v>
      </c>
      <c r="C129" s="26" t="s">
        <v>248</v>
      </c>
      <c r="D129" s="20">
        <v>5576000</v>
      </c>
      <c r="E129" s="20">
        <v>3174657.47</v>
      </c>
      <c r="F129" s="20">
        <f t="shared" si="1"/>
        <v>56.934316176470588</v>
      </c>
      <c r="G129" s="8"/>
    </row>
    <row r="130" spans="1:7" ht="38.25" customHeight="1" x14ac:dyDescent="0.25">
      <c r="A130" s="24" t="s">
        <v>249</v>
      </c>
      <c r="B130" s="25" t="s">
        <v>23</v>
      </c>
      <c r="C130" s="26" t="s">
        <v>250</v>
      </c>
      <c r="D130" s="20">
        <v>5576000</v>
      </c>
      <c r="E130" s="20">
        <v>3174657.47</v>
      </c>
      <c r="F130" s="20">
        <f t="shared" si="1"/>
        <v>56.934316176470588</v>
      </c>
      <c r="G130" s="8"/>
    </row>
    <row r="131" spans="1:7" ht="25.5" customHeight="1" x14ac:dyDescent="0.25">
      <c r="A131" s="24" t="s">
        <v>251</v>
      </c>
      <c r="B131" s="25" t="s">
        <v>23</v>
      </c>
      <c r="C131" s="26" t="s">
        <v>252</v>
      </c>
      <c r="D131" s="20">
        <v>38800</v>
      </c>
      <c r="E131" s="20">
        <v>38800</v>
      </c>
      <c r="F131" s="20">
        <f t="shared" si="1"/>
        <v>100</v>
      </c>
      <c r="G131" s="8"/>
    </row>
    <row r="132" spans="1:7" ht="25.5" customHeight="1" x14ac:dyDescent="0.25">
      <c r="A132" s="24" t="s">
        <v>253</v>
      </c>
      <c r="B132" s="25" t="s">
        <v>23</v>
      </c>
      <c r="C132" s="26" t="s">
        <v>254</v>
      </c>
      <c r="D132" s="20">
        <v>38800</v>
      </c>
      <c r="E132" s="20">
        <v>38800</v>
      </c>
      <c r="F132" s="20">
        <f t="shared" si="1"/>
        <v>100</v>
      </c>
      <c r="G132" s="8"/>
    </row>
    <row r="133" spans="1:7" ht="15" customHeight="1" x14ac:dyDescent="0.25">
      <c r="A133" s="24" t="s">
        <v>255</v>
      </c>
      <c r="B133" s="25" t="s">
        <v>23</v>
      </c>
      <c r="C133" s="26" t="s">
        <v>256</v>
      </c>
      <c r="D133" s="20">
        <v>137629400</v>
      </c>
      <c r="E133" s="20">
        <v>92135480</v>
      </c>
      <c r="F133" s="20">
        <f t="shared" si="1"/>
        <v>66.94462084409291</v>
      </c>
      <c r="G133" s="8"/>
    </row>
    <row r="134" spans="1:7" ht="15" customHeight="1" x14ac:dyDescent="0.25">
      <c r="A134" s="24" t="s">
        <v>257</v>
      </c>
      <c r="B134" s="25" t="s">
        <v>23</v>
      </c>
      <c r="C134" s="26" t="s">
        <v>258</v>
      </c>
      <c r="D134" s="20">
        <v>137629400</v>
      </c>
      <c r="E134" s="20">
        <v>92135480</v>
      </c>
      <c r="F134" s="20">
        <f t="shared" si="1"/>
        <v>66.94462084409291</v>
      </c>
      <c r="G134" s="8"/>
    </row>
    <row r="135" spans="1:7" ht="15" customHeight="1" x14ac:dyDescent="0.25">
      <c r="A135" s="24" t="s">
        <v>259</v>
      </c>
      <c r="B135" s="25" t="s">
        <v>23</v>
      </c>
      <c r="C135" s="26" t="s">
        <v>260</v>
      </c>
      <c r="D135" s="20">
        <v>3300</v>
      </c>
      <c r="E135" s="20">
        <v>3300</v>
      </c>
      <c r="F135" s="20">
        <f t="shared" si="1"/>
        <v>100</v>
      </c>
      <c r="G135" s="8"/>
    </row>
    <row r="136" spans="1:7" ht="51" customHeight="1" x14ac:dyDescent="0.25">
      <c r="A136" s="24" t="s">
        <v>261</v>
      </c>
      <c r="B136" s="25" t="s">
        <v>23</v>
      </c>
      <c r="C136" s="26" t="s">
        <v>262</v>
      </c>
      <c r="D136" s="20">
        <v>3300</v>
      </c>
      <c r="E136" s="20">
        <v>3300</v>
      </c>
      <c r="F136" s="20">
        <f t="shared" si="1"/>
        <v>100</v>
      </c>
      <c r="G136" s="8"/>
    </row>
    <row r="137" spans="1:7" ht="38.25" customHeight="1" x14ac:dyDescent="0.25">
      <c r="A137" s="24" t="s">
        <v>263</v>
      </c>
      <c r="B137" s="25" t="s">
        <v>23</v>
      </c>
      <c r="C137" s="26" t="s">
        <v>264</v>
      </c>
      <c r="D137" s="20">
        <v>3300</v>
      </c>
      <c r="E137" s="20">
        <v>3300</v>
      </c>
      <c r="F137" s="20">
        <f t="shared" si="1"/>
        <v>100</v>
      </c>
      <c r="G137" s="8"/>
    </row>
    <row r="138" spans="1:7" ht="25.5" customHeight="1" x14ac:dyDescent="0.25">
      <c r="A138" s="24" t="s">
        <v>265</v>
      </c>
      <c r="B138" s="25" t="s">
        <v>23</v>
      </c>
      <c r="C138" s="26" t="s">
        <v>266</v>
      </c>
      <c r="D138" s="20">
        <v>1300000</v>
      </c>
      <c r="E138" s="20">
        <v>1300000</v>
      </c>
      <c r="F138" s="20">
        <f t="shared" si="1"/>
        <v>100</v>
      </c>
      <c r="G138" s="8"/>
    </row>
    <row r="139" spans="1:7" ht="25.5" customHeight="1" x14ac:dyDescent="0.25">
      <c r="A139" s="24" t="s">
        <v>267</v>
      </c>
      <c r="B139" s="25" t="s">
        <v>23</v>
      </c>
      <c r="C139" s="26" t="s">
        <v>268</v>
      </c>
      <c r="D139" s="20">
        <v>1300000</v>
      </c>
      <c r="E139" s="20">
        <v>1300000</v>
      </c>
      <c r="F139" s="20">
        <f t="shared" si="1"/>
        <v>100</v>
      </c>
      <c r="G139" s="8"/>
    </row>
    <row r="140" spans="1:7" ht="38.25" customHeight="1" x14ac:dyDescent="0.25">
      <c r="A140" s="24" t="s">
        <v>269</v>
      </c>
      <c r="B140" s="25" t="s">
        <v>23</v>
      </c>
      <c r="C140" s="26" t="s">
        <v>270</v>
      </c>
      <c r="D140" s="20">
        <v>1300000</v>
      </c>
      <c r="E140" s="20">
        <v>1300000</v>
      </c>
      <c r="F140" s="20">
        <f t="shared" si="1"/>
        <v>100</v>
      </c>
      <c r="G140" s="8"/>
    </row>
    <row r="141" spans="1:7" ht="15" customHeight="1" x14ac:dyDescent="0.25">
      <c r="A141" s="24" t="s">
        <v>271</v>
      </c>
      <c r="B141" s="25" t="s">
        <v>23</v>
      </c>
      <c r="C141" s="26" t="s">
        <v>272</v>
      </c>
      <c r="D141" s="20">
        <v>50000</v>
      </c>
      <c r="E141" s="20">
        <v>12600</v>
      </c>
      <c r="F141" s="20">
        <f t="shared" si="1"/>
        <v>25.2</v>
      </c>
      <c r="G141" s="8"/>
    </row>
    <row r="142" spans="1:7" ht="25.5" customHeight="1" x14ac:dyDescent="0.25">
      <c r="A142" s="24" t="s">
        <v>273</v>
      </c>
      <c r="B142" s="25" t="s">
        <v>23</v>
      </c>
      <c r="C142" s="26" t="s">
        <v>274</v>
      </c>
      <c r="D142" s="20">
        <v>50000</v>
      </c>
      <c r="E142" s="20">
        <v>12600</v>
      </c>
      <c r="F142" s="20">
        <f t="shared" si="1"/>
        <v>25.2</v>
      </c>
      <c r="G142" s="8"/>
    </row>
    <row r="143" spans="1:7" ht="38.25" customHeight="1" x14ac:dyDescent="0.25">
      <c r="A143" s="24" t="s">
        <v>275</v>
      </c>
      <c r="B143" s="25" t="s">
        <v>23</v>
      </c>
      <c r="C143" s="26" t="s">
        <v>276</v>
      </c>
      <c r="D143" s="20">
        <v>50000</v>
      </c>
      <c r="E143" s="20">
        <v>12600</v>
      </c>
      <c r="F143" s="20">
        <f t="shared" si="1"/>
        <v>25.2</v>
      </c>
      <c r="G143" s="8"/>
    </row>
    <row r="144" spans="1:7" ht="38.25" customHeight="1" x14ac:dyDescent="0.25">
      <c r="A144" s="24" t="s">
        <v>277</v>
      </c>
      <c r="B144" s="25" t="s">
        <v>23</v>
      </c>
      <c r="C144" s="26" t="s">
        <v>278</v>
      </c>
      <c r="D144" s="20">
        <v>-435212.26</v>
      </c>
      <c r="E144" s="20">
        <v>-435212.26</v>
      </c>
      <c r="F144" s="20">
        <f t="shared" si="1"/>
        <v>100</v>
      </c>
      <c r="G144" s="8"/>
    </row>
    <row r="145" spans="1:7" ht="38.25" customHeight="1" thickBot="1" x14ac:dyDescent="0.3">
      <c r="A145" s="24" t="s">
        <v>279</v>
      </c>
      <c r="B145" s="25" t="s">
        <v>23</v>
      </c>
      <c r="C145" s="26" t="s">
        <v>280</v>
      </c>
      <c r="D145" s="20">
        <v>-435212.26</v>
      </c>
      <c r="E145" s="20">
        <v>-435212.26</v>
      </c>
      <c r="F145" s="20">
        <f t="shared" si="1"/>
        <v>100</v>
      </c>
      <c r="G145" s="8"/>
    </row>
    <row r="146" spans="1:7" ht="12.95" customHeight="1" x14ac:dyDescent="0.25">
      <c r="A146" s="9"/>
      <c r="B146" s="27"/>
      <c r="C146" s="27"/>
      <c r="D146" s="28"/>
      <c r="E146" s="28"/>
      <c r="F146" s="28"/>
      <c r="G146" s="3"/>
    </row>
    <row r="147" spans="1:7" hidden="1" x14ac:dyDescent="0.25">
      <c r="A147" s="9"/>
      <c r="B147" s="9"/>
      <c r="C147" s="9"/>
      <c r="D147" s="29"/>
      <c r="E147" s="29"/>
      <c r="F147" s="29"/>
      <c r="G147" s="3" t="s">
        <v>281</v>
      </c>
    </row>
  </sheetData>
  <mergeCells count="8">
    <mergeCell ref="E13:F13"/>
    <mergeCell ref="B1:D2"/>
    <mergeCell ref="A13:A14"/>
    <mergeCell ref="B13:B14"/>
    <mergeCell ref="C13:C14"/>
    <mergeCell ref="B6:D6"/>
    <mergeCell ref="B7:D7"/>
    <mergeCell ref="C4:D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9"/>
  <sheetViews>
    <sheetView workbookViewId="0">
      <selection activeCell="F6" sqref="F6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0"/>
      <c r="B1" s="31"/>
      <c r="C1" s="32"/>
      <c r="D1" s="32"/>
      <c r="E1" s="3"/>
      <c r="F1" s="3"/>
      <c r="G1" s="3"/>
    </row>
    <row r="2" spans="1:7" ht="14.1" customHeight="1" x14ac:dyDescent="0.25">
      <c r="A2" s="2" t="s">
        <v>282</v>
      </c>
      <c r="B2" s="2"/>
      <c r="C2" s="2"/>
      <c r="D2" s="10"/>
      <c r="E2" s="3"/>
      <c r="F2" s="3"/>
      <c r="G2" s="3"/>
    </row>
    <row r="3" spans="1:7" ht="12.95" customHeight="1" x14ac:dyDescent="0.25">
      <c r="A3" s="33"/>
      <c r="B3" s="33"/>
      <c r="C3" s="33"/>
      <c r="D3" s="34"/>
      <c r="E3" s="36"/>
      <c r="F3" s="36"/>
      <c r="G3" s="3"/>
    </row>
    <row r="4" spans="1:7" ht="11.45" customHeight="1" x14ac:dyDescent="0.25">
      <c r="A4" s="69" t="s">
        <v>8</v>
      </c>
      <c r="B4" s="69" t="s">
        <v>9</v>
      </c>
      <c r="C4" s="69" t="s">
        <v>283</v>
      </c>
      <c r="D4" s="74"/>
      <c r="E4" s="71"/>
      <c r="F4" s="71"/>
      <c r="G4" s="5"/>
    </row>
    <row r="5" spans="1:7" ht="140.44999999999999" customHeight="1" x14ac:dyDescent="0.25">
      <c r="A5" s="70"/>
      <c r="B5" s="70"/>
      <c r="C5" s="70"/>
      <c r="D5" s="15" t="s">
        <v>11</v>
      </c>
      <c r="E5" s="15" t="s">
        <v>768</v>
      </c>
      <c r="F5" s="15" t="s">
        <v>769</v>
      </c>
      <c r="G5" s="5"/>
    </row>
    <row r="6" spans="1:7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16" t="s">
        <v>18</v>
      </c>
      <c r="G6" s="5"/>
    </row>
    <row r="7" spans="1:7" ht="30" customHeight="1" x14ac:dyDescent="0.25">
      <c r="A7" s="37" t="s">
        <v>284</v>
      </c>
      <c r="B7" s="18" t="s">
        <v>285</v>
      </c>
      <c r="C7" s="38" t="s">
        <v>24</v>
      </c>
      <c r="D7" s="39">
        <v>598267929.75</v>
      </c>
      <c r="E7" s="39">
        <v>259212259.87</v>
      </c>
      <c r="F7" s="39">
        <f>E7/D7*100</f>
        <v>43.32711933569928</v>
      </c>
      <c r="G7" s="8"/>
    </row>
    <row r="8" spans="1:7" ht="14.25" customHeight="1" x14ac:dyDescent="0.25">
      <c r="A8" s="21" t="s">
        <v>26</v>
      </c>
      <c r="B8" s="40"/>
      <c r="C8" s="26"/>
      <c r="D8" s="26"/>
      <c r="E8" s="26"/>
      <c r="F8" s="26"/>
      <c r="G8" s="8"/>
    </row>
    <row r="9" spans="1:7" ht="15" customHeight="1" x14ac:dyDescent="0.25">
      <c r="A9" s="41" t="s">
        <v>286</v>
      </c>
      <c r="B9" s="42" t="s">
        <v>287</v>
      </c>
      <c r="C9" s="43" t="s">
        <v>288</v>
      </c>
      <c r="D9" s="39">
        <v>45953501</v>
      </c>
      <c r="E9" s="39">
        <v>36457209.140000001</v>
      </c>
      <c r="F9" s="39">
        <f t="shared" ref="F9:F72" si="0">E9/D9*100</f>
        <v>79.334998088611357</v>
      </c>
      <c r="G9" s="8"/>
    </row>
    <row r="10" spans="1:7" ht="25.5" customHeight="1" x14ac:dyDescent="0.25">
      <c r="A10" s="41" t="s">
        <v>289</v>
      </c>
      <c r="B10" s="42" t="s">
        <v>287</v>
      </c>
      <c r="C10" s="43" t="s">
        <v>290</v>
      </c>
      <c r="D10" s="39">
        <v>1757267</v>
      </c>
      <c r="E10" s="39">
        <v>1450628.26</v>
      </c>
      <c r="F10" s="39">
        <f t="shared" si="0"/>
        <v>82.550247628846378</v>
      </c>
      <c r="G10" s="8"/>
    </row>
    <row r="11" spans="1:7" ht="51" customHeight="1" x14ac:dyDescent="0.25">
      <c r="A11" s="41" t="s">
        <v>291</v>
      </c>
      <c r="B11" s="42" t="s">
        <v>287</v>
      </c>
      <c r="C11" s="43" t="s">
        <v>292</v>
      </c>
      <c r="D11" s="39">
        <v>1757267</v>
      </c>
      <c r="E11" s="39">
        <v>1450628.26</v>
      </c>
      <c r="F11" s="39">
        <f t="shared" si="0"/>
        <v>82.550247628846378</v>
      </c>
      <c r="G11" s="8"/>
    </row>
    <row r="12" spans="1:7" ht="25.5" customHeight="1" x14ac:dyDescent="0.25">
      <c r="A12" s="41" t="s">
        <v>293</v>
      </c>
      <c r="B12" s="42" t="s">
        <v>287</v>
      </c>
      <c r="C12" s="43" t="s">
        <v>294</v>
      </c>
      <c r="D12" s="39">
        <v>1757267</v>
      </c>
      <c r="E12" s="39">
        <v>1450628.26</v>
      </c>
      <c r="F12" s="39">
        <f t="shared" si="0"/>
        <v>82.550247628846378</v>
      </c>
      <c r="G12" s="8"/>
    </row>
    <row r="13" spans="1:7" ht="15" customHeight="1" x14ac:dyDescent="0.25">
      <c r="A13" s="41" t="s">
        <v>295</v>
      </c>
      <c r="B13" s="42" t="s">
        <v>287</v>
      </c>
      <c r="C13" s="43" t="s">
        <v>296</v>
      </c>
      <c r="D13" s="39">
        <v>1326767</v>
      </c>
      <c r="E13" s="39">
        <v>1111128.04</v>
      </c>
      <c r="F13" s="39">
        <f t="shared" si="0"/>
        <v>83.747036216607739</v>
      </c>
      <c r="G13" s="8"/>
    </row>
    <row r="14" spans="1:7" ht="38.25" customHeight="1" x14ac:dyDescent="0.25">
      <c r="A14" s="41" t="s">
        <v>297</v>
      </c>
      <c r="B14" s="42" t="s">
        <v>287</v>
      </c>
      <c r="C14" s="43" t="s">
        <v>298</v>
      </c>
      <c r="D14" s="39">
        <v>430500</v>
      </c>
      <c r="E14" s="39">
        <v>339500.22</v>
      </c>
      <c r="F14" s="39">
        <f t="shared" si="0"/>
        <v>78.861839721254341</v>
      </c>
      <c r="G14" s="8"/>
    </row>
    <row r="15" spans="1:7" ht="38.25" customHeight="1" x14ac:dyDescent="0.25">
      <c r="A15" s="41" t="s">
        <v>299</v>
      </c>
      <c r="B15" s="42" t="s">
        <v>287</v>
      </c>
      <c r="C15" s="43" t="s">
        <v>300</v>
      </c>
      <c r="D15" s="39">
        <v>1595678</v>
      </c>
      <c r="E15" s="39">
        <v>1445793.26</v>
      </c>
      <c r="F15" s="39">
        <f t="shared" si="0"/>
        <v>90.606830450755098</v>
      </c>
      <c r="G15" s="8"/>
    </row>
    <row r="16" spans="1:7" ht="51" customHeight="1" x14ac:dyDescent="0.25">
      <c r="A16" s="41" t="s">
        <v>291</v>
      </c>
      <c r="B16" s="42" t="s">
        <v>287</v>
      </c>
      <c r="C16" s="43" t="s">
        <v>301</v>
      </c>
      <c r="D16" s="39">
        <v>1595474.59</v>
      </c>
      <c r="E16" s="39">
        <v>1445589.85</v>
      </c>
      <c r="F16" s="39">
        <f t="shared" si="0"/>
        <v>90.60563289823375</v>
      </c>
      <c r="G16" s="8"/>
    </row>
    <row r="17" spans="1:7" ht="25.5" customHeight="1" x14ac:dyDescent="0.25">
      <c r="A17" s="41" t="s">
        <v>293</v>
      </c>
      <c r="B17" s="42" t="s">
        <v>287</v>
      </c>
      <c r="C17" s="43" t="s">
        <v>302</v>
      </c>
      <c r="D17" s="39">
        <v>1595474.59</v>
      </c>
      <c r="E17" s="39">
        <v>1445589.85</v>
      </c>
      <c r="F17" s="39">
        <f t="shared" si="0"/>
        <v>90.60563289823375</v>
      </c>
      <c r="G17" s="8"/>
    </row>
    <row r="18" spans="1:7" ht="15" customHeight="1" x14ac:dyDescent="0.25">
      <c r="A18" s="41" t="s">
        <v>295</v>
      </c>
      <c r="B18" s="42" t="s">
        <v>287</v>
      </c>
      <c r="C18" s="43" t="s">
        <v>303</v>
      </c>
      <c r="D18" s="39">
        <v>1227974.5900000001</v>
      </c>
      <c r="E18" s="39">
        <v>1114544.5</v>
      </c>
      <c r="F18" s="39">
        <f t="shared" si="0"/>
        <v>90.762830849781665</v>
      </c>
      <c r="G18" s="8"/>
    </row>
    <row r="19" spans="1:7" ht="38.25" customHeight="1" x14ac:dyDescent="0.25">
      <c r="A19" s="41" t="s">
        <v>297</v>
      </c>
      <c r="B19" s="42" t="s">
        <v>287</v>
      </c>
      <c r="C19" s="43" t="s">
        <v>304</v>
      </c>
      <c r="D19" s="39">
        <v>367500</v>
      </c>
      <c r="E19" s="39">
        <v>331045.34999999998</v>
      </c>
      <c r="F19" s="39">
        <f t="shared" si="0"/>
        <v>90.080367346938772</v>
      </c>
      <c r="G19" s="8"/>
    </row>
    <row r="20" spans="1:7" ht="15" customHeight="1" x14ac:dyDescent="0.25">
      <c r="A20" s="41" t="s">
        <v>305</v>
      </c>
      <c r="B20" s="42" t="s">
        <v>287</v>
      </c>
      <c r="C20" s="43" t="s">
        <v>306</v>
      </c>
      <c r="D20" s="39">
        <v>203.41</v>
      </c>
      <c r="E20" s="39">
        <v>203.41</v>
      </c>
      <c r="F20" s="39">
        <f t="shared" si="0"/>
        <v>100</v>
      </c>
      <c r="G20" s="8"/>
    </row>
    <row r="21" spans="1:7" ht="15" customHeight="1" x14ac:dyDescent="0.25">
      <c r="A21" s="41" t="s">
        <v>307</v>
      </c>
      <c r="B21" s="42" t="s">
        <v>287</v>
      </c>
      <c r="C21" s="43" t="s">
        <v>308</v>
      </c>
      <c r="D21" s="39">
        <v>203.41</v>
      </c>
      <c r="E21" s="39">
        <v>203.41</v>
      </c>
      <c r="F21" s="39">
        <f t="shared" si="0"/>
        <v>100</v>
      </c>
      <c r="G21" s="8"/>
    </row>
    <row r="22" spans="1:7" ht="15" customHeight="1" x14ac:dyDescent="0.25">
      <c r="A22" s="41" t="s">
        <v>309</v>
      </c>
      <c r="B22" s="42" t="s">
        <v>287</v>
      </c>
      <c r="C22" s="43" t="s">
        <v>310</v>
      </c>
      <c r="D22" s="39">
        <v>203.41</v>
      </c>
      <c r="E22" s="39">
        <v>203.41</v>
      </c>
      <c r="F22" s="39">
        <f t="shared" si="0"/>
        <v>100</v>
      </c>
      <c r="G22" s="8"/>
    </row>
    <row r="23" spans="1:7" ht="38.25" customHeight="1" x14ac:dyDescent="0.25">
      <c r="A23" s="41" t="s">
        <v>311</v>
      </c>
      <c r="B23" s="42" t="s">
        <v>287</v>
      </c>
      <c r="C23" s="43" t="s">
        <v>312</v>
      </c>
      <c r="D23" s="39">
        <v>17783061.57</v>
      </c>
      <c r="E23" s="39">
        <v>14579857.529999999</v>
      </c>
      <c r="F23" s="39">
        <f t="shared" si="0"/>
        <v>81.987330880056092</v>
      </c>
      <c r="G23" s="8"/>
    </row>
    <row r="24" spans="1:7" ht="51" customHeight="1" x14ac:dyDescent="0.25">
      <c r="A24" s="41" t="s">
        <v>291</v>
      </c>
      <c r="B24" s="42" t="s">
        <v>287</v>
      </c>
      <c r="C24" s="43" t="s">
        <v>313</v>
      </c>
      <c r="D24" s="39">
        <v>13588946.35</v>
      </c>
      <c r="E24" s="39">
        <v>11972890.470000001</v>
      </c>
      <c r="F24" s="39">
        <f t="shared" si="0"/>
        <v>88.107570385690721</v>
      </c>
      <c r="G24" s="8"/>
    </row>
    <row r="25" spans="1:7" ht="25.5" customHeight="1" x14ac:dyDescent="0.25">
      <c r="A25" s="41" t="s">
        <v>293</v>
      </c>
      <c r="B25" s="42" t="s">
        <v>287</v>
      </c>
      <c r="C25" s="43" t="s">
        <v>314</v>
      </c>
      <c r="D25" s="39">
        <v>13588946.35</v>
      </c>
      <c r="E25" s="39">
        <v>11972890.470000001</v>
      </c>
      <c r="F25" s="39">
        <f t="shared" si="0"/>
        <v>88.107570385690721</v>
      </c>
      <c r="G25" s="8"/>
    </row>
    <row r="26" spans="1:7" ht="15" customHeight="1" x14ac:dyDescent="0.25">
      <c r="A26" s="41" t="s">
        <v>295</v>
      </c>
      <c r="B26" s="42" t="s">
        <v>287</v>
      </c>
      <c r="C26" s="43" t="s">
        <v>315</v>
      </c>
      <c r="D26" s="39">
        <v>10477715.720000001</v>
      </c>
      <c r="E26" s="39">
        <v>9249974.0800000001</v>
      </c>
      <c r="F26" s="39">
        <f t="shared" si="0"/>
        <v>88.282353970947398</v>
      </c>
      <c r="G26" s="8"/>
    </row>
    <row r="27" spans="1:7" ht="25.5" customHeight="1" x14ac:dyDescent="0.25">
      <c r="A27" s="41" t="s">
        <v>316</v>
      </c>
      <c r="B27" s="42" t="s">
        <v>287</v>
      </c>
      <c r="C27" s="43" t="s">
        <v>317</v>
      </c>
      <c r="D27" s="39">
        <v>8962</v>
      </c>
      <c r="E27" s="39">
        <v>8391.6</v>
      </c>
      <c r="F27" s="39">
        <f t="shared" si="0"/>
        <v>93.635349252399024</v>
      </c>
      <c r="G27" s="8"/>
    </row>
    <row r="28" spans="1:7" ht="38.25" customHeight="1" x14ac:dyDescent="0.25">
      <c r="A28" s="41" t="s">
        <v>297</v>
      </c>
      <c r="B28" s="42" t="s">
        <v>287</v>
      </c>
      <c r="C28" s="43" t="s">
        <v>318</v>
      </c>
      <c r="D28" s="39">
        <v>3102268.63</v>
      </c>
      <c r="E28" s="39">
        <v>2714524.79</v>
      </c>
      <c r="F28" s="39">
        <f t="shared" si="0"/>
        <v>87.501280957735759</v>
      </c>
      <c r="G28" s="8"/>
    </row>
    <row r="29" spans="1:7" ht="25.5" customHeight="1" x14ac:dyDescent="0.25">
      <c r="A29" s="41" t="s">
        <v>319</v>
      </c>
      <c r="B29" s="42" t="s">
        <v>287</v>
      </c>
      <c r="C29" s="43" t="s">
        <v>320</v>
      </c>
      <c r="D29" s="39">
        <v>3508634.07</v>
      </c>
      <c r="E29" s="39">
        <v>1967586.92</v>
      </c>
      <c r="F29" s="39">
        <f t="shared" si="0"/>
        <v>56.078430544340009</v>
      </c>
      <c r="G29" s="8"/>
    </row>
    <row r="30" spans="1:7" ht="25.5" customHeight="1" x14ac:dyDescent="0.25">
      <c r="A30" s="41" t="s">
        <v>321</v>
      </c>
      <c r="B30" s="42" t="s">
        <v>287</v>
      </c>
      <c r="C30" s="43" t="s">
        <v>322</v>
      </c>
      <c r="D30" s="39">
        <v>3508634.07</v>
      </c>
      <c r="E30" s="39">
        <v>1967586.92</v>
      </c>
      <c r="F30" s="39">
        <f t="shared" si="0"/>
        <v>56.078430544340009</v>
      </c>
      <c r="G30" s="8"/>
    </row>
    <row r="31" spans="1:7" ht="25.5" customHeight="1" x14ac:dyDescent="0.25">
      <c r="A31" s="41" t="s">
        <v>323</v>
      </c>
      <c r="B31" s="42" t="s">
        <v>287</v>
      </c>
      <c r="C31" s="43" t="s">
        <v>324</v>
      </c>
      <c r="D31" s="39">
        <v>1913663.65</v>
      </c>
      <c r="E31" s="39">
        <v>882900.53</v>
      </c>
      <c r="F31" s="39">
        <f t="shared" si="0"/>
        <v>46.136661999092688</v>
      </c>
      <c r="G31" s="8"/>
    </row>
    <row r="32" spans="1:7" ht="25.5" customHeight="1" x14ac:dyDescent="0.25">
      <c r="A32" s="41" t="s">
        <v>325</v>
      </c>
      <c r="B32" s="42" t="s">
        <v>287</v>
      </c>
      <c r="C32" s="43" t="s">
        <v>326</v>
      </c>
      <c r="D32" s="39">
        <v>1594970.42</v>
      </c>
      <c r="E32" s="39">
        <v>1084686.3899999999</v>
      </c>
      <c r="F32" s="39">
        <f t="shared" si="0"/>
        <v>68.006677515687088</v>
      </c>
      <c r="G32" s="8"/>
    </row>
    <row r="33" spans="1:7" ht="15" customHeight="1" x14ac:dyDescent="0.25">
      <c r="A33" s="41" t="s">
        <v>305</v>
      </c>
      <c r="B33" s="42" t="s">
        <v>287</v>
      </c>
      <c r="C33" s="43" t="s">
        <v>327</v>
      </c>
      <c r="D33" s="39">
        <v>685481.15</v>
      </c>
      <c r="E33" s="39">
        <v>639380.14</v>
      </c>
      <c r="F33" s="39">
        <f t="shared" si="0"/>
        <v>93.274649492549869</v>
      </c>
      <c r="G33" s="8"/>
    </row>
    <row r="34" spans="1:7" ht="15" customHeight="1" x14ac:dyDescent="0.25">
      <c r="A34" s="41" t="s">
        <v>307</v>
      </c>
      <c r="B34" s="42" t="s">
        <v>287</v>
      </c>
      <c r="C34" s="43" t="s">
        <v>328</v>
      </c>
      <c r="D34" s="39">
        <v>685481.15</v>
      </c>
      <c r="E34" s="39">
        <v>639380.14</v>
      </c>
      <c r="F34" s="39">
        <f t="shared" si="0"/>
        <v>93.274649492549869</v>
      </c>
      <c r="G34" s="8"/>
    </row>
    <row r="35" spans="1:7" ht="15" customHeight="1" x14ac:dyDescent="0.25">
      <c r="A35" s="41" t="s">
        <v>329</v>
      </c>
      <c r="B35" s="42" t="s">
        <v>287</v>
      </c>
      <c r="C35" s="43" t="s">
        <v>330</v>
      </c>
      <c r="D35" s="39">
        <v>600336</v>
      </c>
      <c r="E35" s="39">
        <v>600336</v>
      </c>
      <c r="F35" s="39">
        <f t="shared" si="0"/>
        <v>100</v>
      </c>
      <c r="G35" s="8"/>
    </row>
    <row r="36" spans="1:7" ht="15" customHeight="1" x14ac:dyDescent="0.25">
      <c r="A36" s="41" t="s">
        <v>331</v>
      </c>
      <c r="B36" s="42" t="s">
        <v>287</v>
      </c>
      <c r="C36" s="43" t="s">
        <v>332</v>
      </c>
      <c r="D36" s="39">
        <v>2491.0100000000002</v>
      </c>
      <c r="E36" s="39">
        <v>2490</v>
      </c>
      <c r="F36" s="39">
        <f t="shared" si="0"/>
        <v>99.959454197293468</v>
      </c>
      <c r="G36" s="8"/>
    </row>
    <row r="37" spans="1:7" ht="15" customHeight="1" x14ac:dyDescent="0.25">
      <c r="A37" s="41" t="s">
        <v>309</v>
      </c>
      <c r="B37" s="42" t="s">
        <v>287</v>
      </c>
      <c r="C37" s="43" t="s">
        <v>333</v>
      </c>
      <c r="D37" s="39">
        <v>82654.14</v>
      </c>
      <c r="E37" s="39">
        <v>36554.14</v>
      </c>
      <c r="F37" s="39">
        <f t="shared" si="0"/>
        <v>44.225419319588831</v>
      </c>
      <c r="G37" s="8"/>
    </row>
    <row r="38" spans="1:7" ht="15" customHeight="1" x14ac:dyDescent="0.25">
      <c r="A38" s="41" t="s">
        <v>334</v>
      </c>
      <c r="B38" s="42" t="s">
        <v>287</v>
      </c>
      <c r="C38" s="43" t="s">
        <v>335</v>
      </c>
      <c r="D38" s="39">
        <v>8400</v>
      </c>
      <c r="E38" s="39">
        <v>5800</v>
      </c>
      <c r="F38" s="39">
        <f t="shared" si="0"/>
        <v>69.047619047619051</v>
      </c>
      <c r="G38" s="8"/>
    </row>
    <row r="39" spans="1:7" ht="25.5" customHeight="1" x14ac:dyDescent="0.25">
      <c r="A39" s="41" t="s">
        <v>319</v>
      </c>
      <c r="B39" s="42" t="s">
        <v>287</v>
      </c>
      <c r="C39" s="43" t="s">
        <v>336</v>
      </c>
      <c r="D39" s="39">
        <v>8400</v>
      </c>
      <c r="E39" s="39">
        <v>5800</v>
      </c>
      <c r="F39" s="39">
        <f t="shared" si="0"/>
        <v>69.047619047619051</v>
      </c>
      <c r="G39" s="8"/>
    </row>
    <row r="40" spans="1:7" ht="25.5" customHeight="1" x14ac:dyDescent="0.25">
      <c r="A40" s="41" t="s">
        <v>321</v>
      </c>
      <c r="B40" s="42" t="s">
        <v>287</v>
      </c>
      <c r="C40" s="43" t="s">
        <v>337</v>
      </c>
      <c r="D40" s="39">
        <v>8400</v>
      </c>
      <c r="E40" s="39">
        <v>5800</v>
      </c>
      <c r="F40" s="39">
        <f t="shared" si="0"/>
        <v>69.047619047619051</v>
      </c>
      <c r="G40" s="8"/>
    </row>
    <row r="41" spans="1:7" ht="25.5" customHeight="1" x14ac:dyDescent="0.25">
      <c r="A41" s="41" t="s">
        <v>325</v>
      </c>
      <c r="B41" s="42" t="s">
        <v>287</v>
      </c>
      <c r="C41" s="43" t="s">
        <v>338</v>
      </c>
      <c r="D41" s="39">
        <v>8400</v>
      </c>
      <c r="E41" s="39">
        <v>5800</v>
      </c>
      <c r="F41" s="39">
        <f t="shared" si="0"/>
        <v>69.047619047619051</v>
      </c>
      <c r="G41" s="8"/>
    </row>
    <row r="42" spans="1:7" ht="38.25" customHeight="1" x14ac:dyDescent="0.25">
      <c r="A42" s="41" t="s">
        <v>339</v>
      </c>
      <c r="B42" s="42" t="s">
        <v>287</v>
      </c>
      <c r="C42" s="43" t="s">
        <v>340</v>
      </c>
      <c r="D42" s="39">
        <v>5935439.9000000004</v>
      </c>
      <c r="E42" s="39">
        <v>5067656.92</v>
      </c>
      <c r="F42" s="39">
        <f t="shared" si="0"/>
        <v>85.379634961850087</v>
      </c>
      <c r="G42" s="8"/>
    </row>
    <row r="43" spans="1:7" ht="51" customHeight="1" x14ac:dyDescent="0.25">
      <c r="A43" s="41" t="s">
        <v>291</v>
      </c>
      <c r="B43" s="42" t="s">
        <v>287</v>
      </c>
      <c r="C43" s="43" t="s">
        <v>341</v>
      </c>
      <c r="D43" s="39">
        <v>5893587.8700000001</v>
      </c>
      <c r="E43" s="39">
        <v>5047605.4400000004</v>
      </c>
      <c r="F43" s="39">
        <f t="shared" si="0"/>
        <v>85.645714483934569</v>
      </c>
      <c r="G43" s="8"/>
    </row>
    <row r="44" spans="1:7" ht="25.5" customHeight="1" x14ac:dyDescent="0.25">
      <c r="A44" s="41" t="s">
        <v>293</v>
      </c>
      <c r="B44" s="42" t="s">
        <v>287</v>
      </c>
      <c r="C44" s="43" t="s">
        <v>342</v>
      </c>
      <c r="D44" s="39">
        <v>5893587.8700000001</v>
      </c>
      <c r="E44" s="39">
        <v>5047605.4400000004</v>
      </c>
      <c r="F44" s="39">
        <f t="shared" si="0"/>
        <v>85.645714483934569</v>
      </c>
      <c r="G44" s="8"/>
    </row>
    <row r="45" spans="1:7" ht="15" customHeight="1" x14ac:dyDescent="0.25">
      <c r="A45" s="41" t="s">
        <v>295</v>
      </c>
      <c r="B45" s="42" t="s">
        <v>287</v>
      </c>
      <c r="C45" s="43" t="s">
        <v>343</v>
      </c>
      <c r="D45" s="39">
        <v>4472911.87</v>
      </c>
      <c r="E45" s="39">
        <v>3840279.73</v>
      </c>
      <c r="F45" s="39">
        <f t="shared" si="0"/>
        <v>85.856369220169768</v>
      </c>
      <c r="G45" s="8"/>
    </row>
    <row r="46" spans="1:7" ht="25.5" customHeight="1" x14ac:dyDescent="0.25">
      <c r="A46" s="41" t="s">
        <v>316</v>
      </c>
      <c r="B46" s="42" t="s">
        <v>287</v>
      </c>
      <c r="C46" s="43" t="s">
        <v>344</v>
      </c>
      <c r="D46" s="39">
        <v>121200</v>
      </c>
      <c r="E46" s="39">
        <v>85038.23</v>
      </c>
      <c r="F46" s="39">
        <f t="shared" si="0"/>
        <v>70.163556105610553</v>
      </c>
      <c r="G46" s="8"/>
    </row>
    <row r="47" spans="1:7" ht="38.25" customHeight="1" x14ac:dyDescent="0.25">
      <c r="A47" s="41" t="s">
        <v>297</v>
      </c>
      <c r="B47" s="42" t="s">
        <v>287</v>
      </c>
      <c r="C47" s="43" t="s">
        <v>345</v>
      </c>
      <c r="D47" s="39">
        <v>1299476</v>
      </c>
      <c r="E47" s="39">
        <v>1122287.48</v>
      </c>
      <c r="F47" s="39">
        <f t="shared" si="0"/>
        <v>86.364617738226784</v>
      </c>
      <c r="G47" s="8"/>
    </row>
    <row r="48" spans="1:7" ht="25.5" customHeight="1" x14ac:dyDescent="0.25">
      <c r="A48" s="41" t="s">
        <v>319</v>
      </c>
      <c r="B48" s="42" t="s">
        <v>287</v>
      </c>
      <c r="C48" s="43" t="s">
        <v>346</v>
      </c>
      <c r="D48" s="39">
        <v>35396.9</v>
      </c>
      <c r="E48" s="39">
        <v>13596.9</v>
      </c>
      <c r="F48" s="39">
        <f t="shared" si="0"/>
        <v>38.412685856671061</v>
      </c>
      <c r="G48" s="8"/>
    </row>
    <row r="49" spans="1:7" ht="25.5" customHeight="1" x14ac:dyDescent="0.25">
      <c r="A49" s="41" t="s">
        <v>321</v>
      </c>
      <c r="B49" s="42" t="s">
        <v>287</v>
      </c>
      <c r="C49" s="43" t="s">
        <v>347</v>
      </c>
      <c r="D49" s="39">
        <v>35396.9</v>
      </c>
      <c r="E49" s="39">
        <v>13596.9</v>
      </c>
      <c r="F49" s="39">
        <f t="shared" si="0"/>
        <v>38.412685856671061</v>
      </c>
      <c r="G49" s="8"/>
    </row>
    <row r="50" spans="1:7" ht="25.5" customHeight="1" x14ac:dyDescent="0.25">
      <c r="A50" s="41" t="s">
        <v>323</v>
      </c>
      <c r="B50" s="42" t="s">
        <v>287</v>
      </c>
      <c r="C50" s="43" t="s">
        <v>348</v>
      </c>
      <c r="D50" s="39">
        <v>21196.9</v>
      </c>
      <c r="E50" s="39">
        <v>13596.9</v>
      </c>
      <c r="F50" s="39">
        <f t="shared" si="0"/>
        <v>64.145700550552192</v>
      </c>
      <c r="G50" s="8"/>
    </row>
    <row r="51" spans="1:7" ht="25.5" customHeight="1" x14ac:dyDescent="0.25">
      <c r="A51" s="41" t="s">
        <v>325</v>
      </c>
      <c r="B51" s="42" t="s">
        <v>287</v>
      </c>
      <c r="C51" s="43" t="s">
        <v>349</v>
      </c>
      <c r="D51" s="39">
        <v>14200</v>
      </c>
      <c r="E51" s="39" t="s">
        <v>25</v>
      </c>
      <c r="F51" s="39" t="e">
        <f t="shared" si="0"/>
        <v>#VALUE!</v>
      </c>
      <c r="G51" s="8"/>
    </row>
    <row r="52" spans="1:7" ht="15" customHeight="1" x14ac:dyDescent="0.25">
      <c r="A52" s="41" t="s">
        <v>305</v>
      </c>
      <c r="B52" s="42" t="s">
        <v>287</v>
      </c>
      <c r="C52" s="43" t="s">
        <v>350</v>
      </c>
      <c r="D52" s="39">
        <v>6455.13</v>
      </c>
      <c r="E52" s="39">
        <v>6454.58</v>
      </c>
      <c r="F52" s="39">
        <f t="shared" si="0"/>
        <v>99.991479644871589</v>
      </c>
      <c r="G52" s="8"/>
    </row>
    <row r="53" spans="1:7" ht="15" customHeight="1" x14ac:dyDescent="0.25">
      <c r="A53" s="41" t="s">
        <v>307</v>
      </c>
      <c r="B53" s="42" t="s">
        <v>287</v>
      </c>
      <c r="C53" s="43" t="s">
        <v>351</v>
      </c>
      <c r="D53" s="39">
        <v>6455.13</v>
      </c>
      <c r="E53" s="39">
        <v>6454.58</v>
      </c>
      <c r="F53" s="39">
        <f t="shared" si="0"/>
        <v>99.991479644871589</v>
      </c>
      <c r="G53" s="8"/>
    </row>
    <row r="54" spans="1:7" ht="15" customHeight="1" x14ac:dyDescent="0.25">
      <c r="A54" s="41" t="s">
        <v>331</v>
      </c>
      <c r="B54" s="42" t="s">
        <v>287</v>
      </c>
      <c r="C54" s="43" t="s">
        <v>352</v>
      </c>
      <c r="D54" s="39">
        <v>0.55000000000000004</v>
      </c>
      <c r="E54" s="39" t="s">
        <v>25</v>
      </c>
      <c r="F54" s="39" t="e">
        <f t="shared" si="0"/>
        <v>#VALUE!</v>
      </c>
      <c r="G54" s="8"/>
    </row>
    <row r="55" spans="1:7" ht="15" customHeight="1" x14ac:dyDescent="0.25">
      <c r="A55" s="41" t="s">
        <v>309</v>
      </c>
      <c r="B55" s="42" t="s">
        <v>287</v>
      </c>
      <c r="C55" s="43" t="s">
        <v>353</v>
      </c>
      <c r="D55" s="39">
        <v>6454.58</v>
      </c>
      <c r="E55" s="39">
        <v>6454.58</v>
      </c>
      <c r="F55" s="39">
        <f t="shared" si="0"/>
        <v>100</v>
      </c>
      <c r="G55" s="8"/>
    </row>
    <row r="56" spans="1:7" ht="15" customHeight="1" x14ac:dyDescent="0.25">
      <c r="A56" s="41" t="s">
        <v>354</v>
      </c>
      <c r="B56" s="42" t="s">
        <v>287</v>
      </c>
      <c r="C56" s="43" t="s">
        <v>355</v>
      </c>
      <c r="D56" s="39">
        <v>100000</v>
      </c>
      <c r="E56" s="39" t="s">
        <v>25</v>
      </c>
      <c r="F56" s="39" t="e">
        <f t="shared" si="0"/>
        <v>#VALUE!</v>
      </c>
      <c r="G56" s="8"/>
    </row>
    <row r="57" spans="1:7" ht="15" customHeight="1" x14ac:dyDescent="0.25">
      <c r="A57" s="41" t="s">
        <v>305</v>
      </c>
      <c r="B57" s="42" t="s">
        <v>287</v>
      </c>
      <c r="C57" s="43" t="s">
        <v>356</v>
      </c>
      <c r="D57" s="39">
        <v>100000</v>
      </c>
      <c r="E57" s="39" t="s">
        <v>25</v>
      </c>
      <c r="F57" s="39" t="e">
        <f t="shared" si="0"/>
        <v>#VALUE!</v>
      </c>
      <c r="G57" s="8"/>
    </row>
    <row r="58" spans="1:7" ht="15" customHeight="1" x14ac:dyDescent="0.25">
      <c r="A58" s="41" t="s">
        <v>357</v>
      </c>
      <c r="B58" s="42" t="s">
        <v>287</v>
      </c>
      <c r="C58" s="43" t="s">
        <v>358</v>
      </c>
      <c r="D58" s="39">
        <v>100000</v>
      </c>
      <c r="E58" s="39" t="s">
        <v>25</v>
      </c>
      <c r="F58" s="39" t="e">
        <f t="shared" si="0"/>
        <v>#VALUE!</v>
      </c>
      <c r="G58" s="8"/>
    </row>
    <row r="59" spans="1:7" ht="15" customHeight="1" x14ac:dyDescent="0.25">
      <c r="A59" s="41" t="s">
        <v>359</v>
      </c>
      <c r="B59" s="42" t="s">
        <v>287</v>
      </c>
      <c r="C59" s="43" t="s">
        <v>360</v>
      </c>
      <c r="D59" s="39">
        <v>18773654.530000001</v>
      </c>
      <c r="E59" s="39">
        <v>13907473.17</v>
      </c>
      <c r="F59" s="39">
        <f t="shared" si="0"/>
        <v>74.079733105645886</v>
      </c>
      <c r="G59" s="8"/>
    </row>
    <row r="60" spans="1:7" ht="51" customHeight="1" x14ac:dyDescent="0.25">
      <c r="A60" s="41" t="s">
        <v>291</v>
      </c>
      <c r="B60" s="42" t="s">
        <v>287</v>
      </c>
      <c r="C60" s="43" t="s">
        <v>361</v>
      </c>
      <c r="D60" s="39">
        <v>13690332.33</v>
      </c>
      <c r="E60" s="39">
        <v>11560420.5</v>
      </c>
      <c r="F60" s="39">
        <f t="shared" si="0"/>
        <v>84.442219672544653</v>
      </c>
      <c r="G60" s="8"/>
    </row>
    <row r="61" spans="1:7" ht="15" customHeight="1" x14ac:dyDescent="0.25">
      <c r="A61" s="41" t="s">
        <v>362</v>
      </c>
      <c r="B61" s="42" t="s">
        <v>287</v>
      </c>
      <c r="C61" s="43" t="s">
        <v>363</v>
      </c>
      <c r="D61" s="39">
        <v>9744033.5399999991</v>
      </c>
      <c r="E61" s="39">
        <v>8593279.7799999993</v>
      </c>
      <c r="F61" s="39">
        <f t="shared" si="0"/>
        <v>88.190170371683678</v>
      </c>
      <c r="G61" s="8"/>
    </row>
    <row r="62" spans="1:7" ht="15" customHeight="1" x14ac:dyDescent="0.25">
      <c r="A62" s="41" t="s">
        <v>364</v>
      </c>
      <c r="B62" s="42" t="s">
        <v>287</v>
      </c>
      <c r="C62" s="43" t="s">
        <v>365</v>
      </c>
      <c r="D62" s="39">
        <v>7404255.9500000002</v>
      </c>
      <c r="E62" s="39">
        <v>6520850.4800000004</v>
      </c>
      <c r="F62" s="39">
        <f t="shared" si="0"/>
        <v>88.068950128608137</v>
      </c>
      <c r="G62" s="8"/>
    </row>
    <row r="63" spans="1:7" ht="38.25" customHeight="1" x14ac:dyDescent="0.25">
      <c r="A63" s="41" t="s">
        <v>366</v>
      </c>
      <c r="B63" s="42" t="s">
        <v>287</v>
      </c>
      <c r="C63" s="43" t="s">
        <v>367</v>
      </c>
      <c r="D63" s="39">
        <v>2339777.59</v>
      </c>
      <c r="E63" s="39">
        <v>2072429.3</v>
      </c>
      <c r="F63" s="39">
        <f t="shared" si="0"/>
        <v>88.573773373049534</v>
      </c>
      <c r="G63" s="8"/>
    </row>
    <row r="64" spans="1:7" ht="25.5" customHeight="1" x14ac:dyDescent="0.25">
      <c r="A64" s="41" t="s">
        <v>293</v>
      </c>
      <c r="B64" s="42" t="s">
        <v>287</v>
      </c>
      <c r="C64" s="43" t="s">
        <v>368</v>
      </c>
      <c r="D64" s="39">
        <v>3946298.79</v>
      </c>
      <c r="E64" s="39">
        <v>2967140.72</v>
      </c>
      <c r="F64" s="39">
        <f t="shared" si="0"/>
        <v>75.187938823050956</v>
      </c>
      <c r="G64" s="8"/>
    </row>
    <row r="65" spans="1:7" ht="15" customHeight="1" x14ac:dyDescent="0.25">
      <c r="A65" s="41" t="s">
        <v>295</v>
      </c>
      <c r="B65" s="42" t="s">
        <v>287</v>
      </c>
      <c r="C65" s="43" t="s">
        <v>369</v>
      </c>
      <c r="D65" s="39">
        <v>2861918.54</v>
      </c>
      <c r="E65" s="39">
        <v>2182911.96</v>
      </c>
      <c r="F65" s="39">
        <f t="shared" si="0"/>
        <v>76.274426734731591</v>
      </c>
      <c r="G65" s="8"/>
    </row>
    <row r="66" spans="1:7" ht="25.5" customHeight="1" x14ac:dyDescent="0.25">
      <c r="A66" s="41" t="s">
        <v>316</v>
      </c>
      <c r="B66" s="42" t="s">
        <v>287</v>
      </c>
      <c r="C66" s="43" t="s">
        <v>370</v>
      </c>
      <c r="D66" s="39">
        <v>238500</v>
      </c>
      <c r="E66" s="39">
        <v>156387.60999999999</v>
      </c>
      <c r="F66" s="39">
        <f t="shared" si="0"/>
        <v>65.57132494758909</v>
      </c>
      <c r="G66" s="8"/>
    </row>
    <row r="67" spans="1:7" ht="38.25" customHeight="1" x14ac:dyDescent="0.25">
      <c r="A67" s="41" t="s">
        <v>297</v>
      </c>
      <c r="B67" s="42" t="s">
        <v>287</v>
      </c>
      <c r="C67" s="43" t="s">
        <v>371</v>
      </c>
      <c r="D67" s="39">
        <v>845880.25</v>
      </c>
      <c r="E67" s="39">
        <v>627841.15</v>
      </c>
      <c r="F67" s="39">
        <f t="shared" si="0"/>
        <v>74.223408100614719</v>
      </c>
      <c r="G67" s="8"/>
    </row>
    <row r="68" spans="1:7" ht="25.5" customHeight="1" x14ac:dyDescent="0.25">
      <c r="A68" s="41" t="s">
        <v>319</v>
      </c>
      <c r="B68" s="42" t="s">
        <v>287</v>
      </c>
      <c r="C68" s="43" t="s">
        <v>372</v>
      </c>
      <c r="D68" s="39">
        <v>4714178.8600000003</v>
      </c>
      <c r="E68" s="39">
        <v>2000909.33</v>
      </c>
      <c r="F68" s="39">
        <f t="shared" si="0"/>
        <v>42.444493291881592</v>
      </c>
      <c r="G68" s="8"/>
    </row>
    <row r="69" spans="1:7" ht="25.5" customHeight="1" x14ac:dyDescent="0.25">
      <c r="A69" s="41" t="s">
        <v>321</v>
      </c>
      <c r="B69" s="42" t="s">
        <v>287</v>
      </c>
      <c r="C69" s="43" t="s">
        <v>373</v>
      </c>
      <c r="D69" s="39">
        <v>4714178.8600000003</v>
      </c>
      <c r="E69" s="39">
        <v>2000909.33</v>
      </c>
      <c r="F69" s="39">
        <f t="shared" si="0"/>
        <v>42.444493291881592</v>
      </c>
      <c r="G69" s="8"/>
    </row>
    <row r="70" spans="1:7" ht="25.5" customHeight="1" x14ac:dyDescent="0.25">
      <c r="A70" s="41" t="s">
        <v>323</v>
      </c>
      <c r="B70" s="42" t="s">
        <v>287</v>
      </c>
      <c r="C70" s="43" t="s">
        <v>374</v>
      </c>
      <c r="D70" s="39">
        <v>78502</v>
      </c>
      <c r="E70" s="39">
        <v>16036.94</v>
      </c>
      <c r="F70" s="39">
        <f t="shared" si="0"/>
        <v>20.428702453440678</v>
      </c>
      <c r="G70" s="8"/>
    </row>
    <row r="71" spans="1:7" ht="25.5" customHeight="1" x14ac:dyDescent="0.25">
      <c r="A71" s="41" t="s">
        <v>325</v>
      </c>
      <c r="B71" s="42" t="s">
        <v>287</v>
      </c>
      <c r="C71" s="43" t="s">
        <v>375</v>
      </c>
      <c r="D71" s="39">
        <v>4635676.8600000003</v>
      </c>
      <c r="E71" s="39">
        <v>1984872.39</v>
      </c>
      <c r="F71" s="39">
        <f t="shared" si="0"/>
        <v>42.817315571042627</v>
      </c>
      <c r="G71" s="8"/>
    </row>
    <row r="72" spans="1:7" ht="15" customHeight="1" x14ac:dyDescent="0.25">
      <c r="A72" s="41" t="s">
        <v>376</v>
      </c>
      <c r="B72" s="42" t="s">
        <v>287</v>
      </c>
      <c r="C72" s="43" t="s">
        <v>377</v>
      </c>
      <c r="D72" s="39">
        <v>25000</v>
      </c>
      <c r="E72" s="39">
        <v>24000</v>
      </c>
      <c r="F72" s="39">
        <f t="shared" si="0"/>
        <v>96</v>
      </c>
      <c r="G72" s="8"/>
    </row>
    <row r="73" spans="1:7" ht="25.5" customHeight="1" x14ac:dyDescent="0.25">
      <c r="A73" s="41" t="s">
        <v>378</v>
      </c>
      <c r="B73" s="42" t="s">
        <v>287</v>
      </c>
      <c r="C73" s="43" t="s">
        <v>379</v>
      </c>
      <c r="D73" s="39">
        <v>25000</v>
      </c>
      <c r="E73" s="39">
        <v>24000</v>
      </c>
      <c r="F73" s="39">
        <f t="shared" ref="F73:F136" si="1">E73/D73*100</f>
        <v>96</v>
      </c>
      <c r="G73" s="8"/>
    </row>
    <row r="74" spans="1:7" ht="15" customHeight="1" x14ac:dyDescent="0.25">
      <c r="A74" s="41" t="s">
        <v>305</v>
      </c>
      <c r="B74" s="42" t="s">
        <v>287</v>
      </c>
      <c r="C74" s="43" t="s">
        <v>380</v>
      </c>
      <c r="D74" s="39">
        <v>344143.34</v>
      </c>
      <c r="E74" s="39">
        <v>322143.34000000003</v>
      </c>
      <c r="F74" s="39">
        <f t="shared" si="1"/>
        <v>93.607314905469323</v>
      </c>
      <c r="G74" s="8"/>
    </row>
    <row r="75" spans="1:7" ht="15" customHeight="1" x14ac:dyDescent="0.25">
      <c r="A75" s="41" t="s">
        <v>381</v>
      </c>
      <c r="B75" s="42" t="s">
        <v>287</v>
      </c>
      <c r="C75" s="43" t="s">
        <v>382</v>
      </c>
      <c r="D75" s="39">
        <v>100000</v>
      </c>
      <c r="E75" s="39">
        <v>78000</v>
      </c>
      <c r="F75" s="39">
        <f t="shared" si="1"/>
        <v>78</v>
      </c>
      <c r="G75" s="8"/>
    </row>
    <row r="76" spans="1:7" ht="76.5" customHeight="1" x14ac:dyDescent="0.25">
      <c r="A76" s="41" t="s">
        <v>383</v>
      </c>
      <c r="B76" s="42" t="s">
        <v>287</v>
      </c>
      <c r="C76" s="43" t="s">
        <v>384</v>
      </c>
      <c r="D76" s="39">
        <v>100000</v>
      </c>
      <c r="E76" s="39">
        <v>78000</v>
      </c>
      <c r="F76" s="39">
        <f t="shared" si="1"/>
        <v>78</v>
      </c>
      <c r="G76" s="8"/>
    </row>
    <row r="77" spans="1:7" ht="15" customHeight="1" x14ac:dyDescent="0.25">
      <c r="A77" s="41" t="s">
        <v>307</v>
      </c>
      <c r="B77" s="42" t="s">
        <v>287</v>
      </c>
      <c r="C77" s="43" t="s">
        <v>385</v>
      </c>
      <c r="D77" s="39">
        <v>244143.34</v>
      </c>
      <c r="E77" s="39">
        <v>244143.34</v>
      </c>
      <c r="F77" s="39">
        <f t="shared" si="1"/>
        <v>100</v>
      </c>
      <c r="G77" s="8"/>
    </row>
    <row r="78" spans="1:7" ht="15" customHeight="1" x14ac:dyDescent="0.25">
      <c r="A78" s="41" t="s">
        <v>331</v>
      </c>
      <c r="B78" s="42" t="s">
        <v>287</v>
      </c>
      <c r="C78" s="43" t="s">
        <v>386</v>
      </c>
      <c r="D78" s="39">
        <v>230221</v>
      </c>
      <c r="E78" s="39">
        <v>230221</v>
      </c>
      <c r="F78" s="39">
        <f t="shared" si="1"/>
        <v>100</v>
      </c>
      <c r="G78" s="8"/>
    </row>
    <row r="79" spans="1:7" ht="15" customHeight="1" x14ac:dyDescent="0.25">
      <c r="A79" s="41" t="s">
        <v>309</v>
      </c>
      <c r="B79" s="42" t="s">
        <v>287</v>
      </c>
      <c r="C79" s="43" t="s">
        <v>387</v>
      </c>
      <c r="D79" s="39">
        <v>13922.34</v>
      </c>
      <c r="E79" s="39">
        <v>13922.34</v>
      </c>
      <c r="F79" s="39">
        <f t="shared" si="1"/>
        <v>100</v>
      </c>
      <c r="G79" s="8"/>
    </row>
    <row r="80" spans="1:7" ht="15" customHeight="1" x14ac:dyDescent="0.25">
      <c r="A80" s="41" t="s">
        <v>388</v>
      </c>
      <c r="B80" s="42" t="s">
        <v>287</v>
      </c>
      <c r="C80" s="43" t="s">
        <v>389</v>
      </c>
      <c r="D80" s="39">
        <v>939000</v>
      </c>
      <c r="E80" s="39">
        <v>477196.92</v>
      </c>
      <c r="F80" s="39">
        <f t="shared" si="1"/>
        <v>50.819693290734826</v>
      </c>
      <c r="G80" s="8"/>
    </row>
    <row r="81" spans="1:7" ht="15" customHeight="1" x14ac:dyDescent="0.25">
      <c r="A81" s="41" t="s">
        <v>390</v>
      </c>
      <c r="B81" s="42" t="s">
        <v>287</v>
      </c>
      <c r="C81" s="43" t="s">
        <v>391</v>
      </c>
      <c r="D81" s="39">
        <v>904000</v>
      </c>
      <c r="E81" s="39">
        <v>464943.08</v>
      </c>
      <c r="F81" s="39">
        <f t="shared" si="1"/>
        <v>51.431756637168149</v>
      </c>
      <c r="G81" s="8"/>
    </row>
    <row r="82" spans="1:7" ht="51" customHeight="1" x14ac:dyDescent="0.25">
      <c r="A82" s="41" t="s">
        <v>291</v>
      </c>
      <c r="B82" s="42" t="s">
        <v>287</v>
      </c>
      <c r="C82" s="43" t="s">
        <v>392</v>
      </c>
      <c r="D82" s="39">
        <v>865000</v>
      </c>
      <c r="E82" s="39">
        <v>460729.45</v>
      </c>
      <c r="F82" s="39">
        <f t="shared" si="1"/>
        <v>53.263520231213882</v>
      </c>
      <c r="G82" s="8"/>
    </row>
    <row r="83" spans="1:7" ht="25.5" customHeight="1" x14ac:dyDescent="0.25">
      <c r="A83" s="41" t="s">
        <v>293</v>
      </c>
      <c r="B83" s="42" t="s">
        <v>287</v>
      </c>
      <c r="C83" s="43" t="s">
        <v>393</v>
      </c>
      <c r="D83" s="39">
        <v>865000</v>
      </c>
      <c r="E83" s="39">
        <v>460729.45</v>
      </c>
      <c r="F83" s="39">
        <f t="shared" si="1"/>
        <v>53.263520231213882</v>
      </c>
      <c r="G83" s="8"/>
    </row>
    <row r="84" spans="1:7" ht="15" customHeight="1" x14ac:dyDescent="0.25">
      <c r="A84" s="41" t="s">
        <v>295</v>
      </c>
      <c r="B84" s="42" t="s">
        <v>287</v>
      </c>
      <c r="C84" s="43" t="s">
        <v>394</v>
      </c>
      <c r="D84" s="39">
        <v>656700</v>
      </c>
      <c r="E84" s="39">
        <v>352857.31</v>
      </c>
      <c r="F84" s="39">
        <f t="shared" si="1"/>
        <v>53.731888229023909</v>
      </c>
      <c r="G84" s="8"/>
    </row>
    <row r="85" spans="1:7" ht="25.5" customHeight="1" x14ac:dyDescent="0.25">
      <c r="A85" s="41" t="s">
        <v>316</v>
      </c>
      <c r="B85" s="42" t="s">
        <v>287</v>
      </c>
      <c r="C85" s="43" t="s">
        <v>395</v>
      </c>
      <c r="D85" s="39">
        <v>10000</v>
      </c>
      <c r="E85" s="39">
        <v>2634</v>
      </c>
      <c r="F85" s="39">
        <f t="shared" si="1"/>
        <v>26.340000000000003</v>
      </c>
      <c r="G85" s="8"/>
    </row>
    <row r="86" spans="1:7" ht="38.25" customHeight="1" x14ac:dyDescent="0.25">
      <c r="A86" s="41" t="s">
        <v>297</v>
      </c>
      <c r="B86" s="42" t="s">
        <v>287</v>
      </c>
      <c r="C86" s="43" t="s">
        <v>396</v>
      </c>
      <c r="D86" s="39">
        <v>198300</v>
      </c>
      <c r="E86" s="39">
        <v>105238.14</v>
      </c>
      <c r="F86" s="39">
        <f t="shared" si="1"/>
        <v>53.070166414523442</v>
      </c>
      <c r="G86" s="8"/>
    </row>
    <row r="87" spans="1:7" ht="25.5" customHeight="1" x14ac:dyDescent="0.25">
      <c r="A87" s="41" t="s">
        <v>319</v>
      </c>
      <c r="B87" s="42" t="s">
        <v>287</v>
      </c>
      <c r="C87" s="43" t="s">
        <v>397</v>
      </c>
      <c r="D87" s="39">
        <v>39000</v>
      </c>
      <c r="E87" s="39">
        <v>4213.63</v>
      </c>
      <c r="F87" s="39">
        <f t="shared" si="1"/>
        <v>10.804179487179487</v>
      </c>
      <c r="G87" s="8"/>
    </row>
    <row r="88" spans="1:7" ht="25.5" customHeight="1" x14ac:dyDescent="0.25">
      <c r="A88" s="41" t="s">
        <v>321</v>
      </c>
      <c r="B88" s="42" t="s">
        <v>287</v>
      </c>
      <c r="C88" s="43" t="s">
        <v>398</v>
      </c>
      <c r="D88" s="39">
        <v>39000</v>
      </c>
      <c r="E88" s="39">
        <v>4213.63</v>
      </c>
      <c r="F88" s="39">
        <f t="shared" si="1"/>
        <v>10.804179487179487</v>
      </c>
      <c r="G88" s="8"/>
    </row>
    <row r="89" spans="1:7" ht="25.5" customHeight="1" x14ac:dyDescent="0.25">
      <c r="A89" s="41" t="s">
        <v>323</v>
      </c>
      <c r="B89" s="42" t="s">
        <v>287</v>
      </c>
      <c r="C89" s="43" t="s">
        <v>399</v>
      </c>
      <c r="D89" s="39">
        <v>29000</v>
      </c>
      <c r="E89" s="39">
        <v>4213.63</v>
      </c>
      <c r="F89" s="39">
        <f t="shared" si="1"/>
        <v>14.529758620689655</v>
      </c>
      <c r="G89" s="8"/>
    </row>
    <row r="90" spans="1:7" ht="25.5" customHeight="1" x14ac:dyDescent="0.25">
      <c r="A90" s="41" t="s">
        <v>325</v>
      </c>
      <c r="B90" s="42" t="s">
        <v>287</v>
      </c>
      <c r="C90" s="43" t="s">
        <v>400</v>
      </c>
      <c r="D90" s="39">
        <v>10000</v>
      </c>
      <c r="E90" s="39" t="s">
        <v>25</v>
      </c>
      <c r="F90" s="39" t="e">
        <f t="shared" si="1"/>
        <v>#VALUE!</v>
      </c>
      <c r="G90" s="8"/>
    </row>
    <row r="91" spans="1:7" ht="15" customHeight="1" x14ac:dyDescent="0.25">
      <c r="A91" s="41" t="s">
        <v>401</v>
      </c>
      <c r="B91" s="42" t="s">
        <v>287</v>
      </c>
      <c r="C91" s="43" t="s">
        <v>402</v>
      </c>
      <c r="D91" s="39">
        <v>35000</v>
      </c>
      <c r="E91" s="39">
        <v>12253.84</v>
      </c>
      <c r="F91" s="39">
        <f t="shared" si="1"/>
        <v>35.01097142857143</v>
      </c>
      <c r="G91" s="8"/>
    </row>
    <row r="92" spans="1:7" ht="25.5" customHeight="1" x14ac:dyDescent="0.25">
      <c r="A92" s="41" t="s">
        <v>319</v>
      </c>
      <c r="B92" s="42" t="s">
        <v>287</v>
      </c>
      <c r="C92" s="43" t="s">
        <v>403</v>
      </c>
      <c r="D92" s="39">
        <v>35000</v>
      </c>
      <c r="E92" s="39">
        <v>12253.84</v>
      </c>
      <c r="F92" s="39">
        <f t="shared" si="1"/>
        <v>35.01097142857143</v>
      </c>
      <c r="G92" s="8"/>
    </row>
    <row r="93" spans="1:7" ht="25.5" customHeight="1" x14ac:dyDescent="0.25">
      <c r="A93" s="41" t="s">
        <v>321</v>
      </c>
      <c r="B93" s="42" t="s">
        <v>287</v>
      </c>
      <c r="C93" s="43" t="s">
        <v>404</v>
      </c>
      <c r="D93" s="39">
        <v>35000</v>
      </c>
      <c r="E93" s="39">
        <v>12253.84</v>
      </c>
      <c r="F93" s="39">
        <f t="shared" si="1"/>
        <v>35.01097142857143</v>
      </c>
      <c r="G93" s="8"/>
    </row>
    <row r="94" spans="1:7" ht="25.5" customHeight="1" x14ac:dyDescent="0.25">
      <c r="A94" s="41" t="s">
        <v>325</v>
      </c>
      <c r="B94" s="42" t="s">
        <v>287</v>
      </c>
      <c r="C94" s="43" t="s">
        <v>405</v>
      </c>
      <c r="D94" s="39">
        <v>35000</v>
      </c>
      <c r="E94" s="39">
        <v>12253.84</v>
      </c>
      <c r="F94" s="39">
        <f t="shared" si="1"/>
        <v>35.01097142857143</v>
      </c>
      <c r="G94" s="8"/>
    </row>
    <row r="95" spans="1:7" ht="25.5" customHeight="1" x14ac:dyDescent="0.25">
      <c r="A95" s="41" t="s">
        <v>406</v>
      </c>
      <c r="B95" s="42" t="s">
        <v>287</v>
      </c>
      <c r="C95" s="43" t="s">
        <v>407</v>
      </c>
      <c r="D95" s="39">
        <v>1295757</v>
      </c>
      <c r="E95" s="39">
        <v>1033995.99</v>
      </c>
      <c r="F95" s="39">
        <f t="shared" si="1"/>
        <v>79.798603441849053</v>
      </c>
      <c r="G95" s="8"/>
    </row>
    <row r="96" spans="1:7" ht="25.5" customHeight="1" x14ac:dyDescent="0.25">
      <c r="A96" s="41" t="s">
        <v>408</v>
      </c>
      <c r="B96" s="42" t="s">
        <v>287</v>
      </c>
      <c r="C96" s="43" t="s">
        <v>409</v>
      </c>
      <c r="D96" s="39">
        <v>1295757</v>
      </c>
      <c r="E96" s="39">
        <v>1033995.99</v>
      </c>
      <c r="F96" s="39">
        <f t="shared" si="1"/>
        <v>79.798603441849053</v>
      </c>
      <c r="G96" s="8"/>
    </row>
    <row r="97" spans="1:7" ht="51" customHeight="1" x14ac:dyDescent="0.25">
      <c r="A97" s="41" t="s">
        <v>291</v>
      </c>
      <c r="B97" s="42" t="s">
        <v>287</v>
      </c>
      <c r="C97" s="43" t="s">
        <v>410</v>
      </c>
      <c r="D97" s="39">
        <v>1231598.58</v>
      </c>
      <c r="E97" s="39">
        <v>1030837.57</v>
      </c>
      <c r="F97" s="39">
        <f t="shared" si="1"/>
        <v>83.699152202660059</v>
      </c>
      <c r="G97" s="8"/>
    </row>
    <row r="98" spans="1:7" ht="15" customHeight="1" x14ac:dyDescent="0.25">
      <c r="A98" s="41" t="s">
        <v>362</v>
      </c>
      <c r="B98" s="42" t="s">
        <v>287</v>
      </c>
      <c r="C98" s="43" t="s">
        <v>411</v>
      </c>
      <c r="D98" s="39">
        <v>1231598.58</v>
      </c>
      <c r="E98" s="39">
        <v>1030837.57</v>
      </c>
      <c r="F98" s="39">
        <f t="shared" si="1"/>
        <v>83.699152202660059</v>
      </c>
      <c r="G98" s="8"/>
    </row>
    <row r="99" spans="1:7" ht="15" customHeight="1" x14ac:dyDescent="0.25">
      <c r="A99" s="41" t="s">
        <v>364</v>
      </c>
      <c r="B99" s="42" t="s">
        <v>287</v>
      </c>
      <c r="C99" s="43" t="s">
        <v>412</v>
      </c>
      <c r="D99" s="39">
        <v>949813.46</v>
      </c>
      <c r="E99" s="39">
        <v>795199.87</v>
      </c>
      <c r="F99" s="39">
        <f t="shared" si="1"/>
        <v>83.721688888258129</v>
      </c>
      <c r="G99" s="8"/>
    </row>
    <row r="100" spans="1:7" ht="38.25" customHeight="1" x14ac:dyDescent="0.25">
      <c r="A100" s="41" t="s">
        <v>366</v>
      </c>
      <c r="B100" s="42" t="s">
        <v>287</v>
      </c>
      <c r="C100" s="43" t="s">
        <v>413</v>
      </c>
      <c r="D100" s="39">
        <v>281785.12</v>
      </c>
      <c r="E100" s="39">
        <v>235637.7</v>
      </c>
      <c r="F100" s="39">
        <f t="shared" si="1"/>
        <v>83.623187768041134</v>
      </c>
      <c r="G100" s="8"/>
    </row>
    <row r="101" spans="1:7" ht="25.5" customHeight="1" x14ac:dyDescent="0.25">
      <c r="A101" s="41" t="s">
        <v>319</v>
      </c>
      <c r="B101" s="42" t="s">
        <v>287</v>
      </c>
      <c r="C101" s="43" t="s">
        <v>414</v>
      </c>
      <c r="D101" s="39">
        <v>63713.65</v>
      </c>
      <c r="E101" s="39">
        <v>2713.65</v>
      </c>
      <c r="F101" s="39">
        <f t="shared" si="1"/>
        <v>4.2591344240990745</v>
      </c>
      <c r="G101" s="8"/>
    </row>
    <row r="102" spans="1:7" ht="25.5" customHeight="1" x14ac:dyDescent="0.25">
      <c r="A102" s="41" t="s">
        <v>321</v>
      </c>
      <c r="B102" s="42" t="s">
        <v>287</v>
      </c>
      <c r="C102" s="43" t="s">
        <v>415</v>
      </c>
      <c r="D102" s="39">
        <v>63713.65</v>
      </c>
      <c r="E102" s="39">
        <v>2713.65</v>
      </c>
      <c r="F102" s="39">
        <f t="shared" si="1"/>
        <v>4.2591344240990745</v>
      </c>
      <c r="G102" s="8"/>
    </row>
    <row r="103" spans="1:7" ht="25.5" customHeight="1" x14ac:dyDescent="0.25">
      <c r="A103" s="41" t="s">
        <v>323</v>
      </c>
      <c r="B103" s="42" t="s">
        <v>287</v>
      </c>
      <c r="C103" s="43" t="s">
        <v>416</v>
      </c>
      <c r="D103" s="39">
        <v>2713.65</v>
      </c>
      <c r="E103" s="39">
        <v>2713.65</v>
      </c>
      <c r="F103" s="39">
        <f t="shared" si="1"/>
        <v>100</v>
      </c>
      <c r="G103" s="8"/>
    </row>
    <row r="104" spans="1:7" ht="25.5" customHeight="1" x14ac:dyDescent="0.25">
      <c r="A104" s="41" t="s">
        <v>325</v>
      </c>
      <c r="B104" s="42" t="s">
        <v>287</v>
      </c>
      <c r="C104" s="43" t="s">
        <v>417</v>
      </c>
      <c r="D104" s="39">
        <v>61000</v>
      </c>
      <c r="E104" s="39" t="s">
        <v>25</v>
      </c>
      <c r="F104" s="39" t="e">
        <f t="shared" si="1"/>
        <v>#VALUE!</v>
      </c>
      <c r="G104" s="8"/>
    </row>
    <row r="105" spans="1:7" ht="15" customHeight="1" x14ac:dyDescent="0.25">
      <c r="A105" s="41" t="s">
        <v>305</v>
      </c>
      <c r="B105" s="42" t="s">
        <v>287</v>
      </c>
      <c r="C105" s="43" t="s">
        <v>418</v>
      </c>
      <c r="D105" s="39">
        <v>444.77</v>
      </c>
      <c r="E105" s="39">
        <v>444.77</v>
      </c>
      <c r="F105" s="39">
        <f t="shared" si="1"/>
        <v>100</v>
      </c>
      <c r="G105" s="8"/>
    </row>
    <row r="106" spans="1:7" ht="15" customHeight="1" x14ac:dyDescent="0.25">
      <c r="A106" s="41" t="s">
        <v>307</v>
      </c>
      <c r="B106" s="42" t="s">
        <v>287</v>
      </c>
      <c r="C106" s="43" t="s">
        <v>419</v>
      </c>
      <c r="D106" s="39">
        <v>444.77</v>
      </c>
      <c r="E106" s="39">
        <v>444.77</v>
      </c>
      <c r="F106" s="39">
        <f t="shared" si="1"/>
        <v>100</v>
      </c>
      <c r="G106" s="8"/>
    </row>
    <row r="107" spans="1:7" ht="15" customHeight="1" x14ac:dyDescent="0.25">
      <c r="A107" s="41" t="s">
        <v>309</v>
      </c>
      <c r="B107" s="42" t="s">
        <v>287</v>
      </c>
      <c r="C107" s="43" t="s">
        <v>420</v>
      </c>
      <c r="D107" s="39">
        <v>444.77</v>
      </c>
      <c r="E107" s="39">
        <v>444.77</v>
      </c>
      <c r="F107" s="39">
        <f t="shared" si="1"/>
        <v>100</v>
      </c>
      <c r="G107" s="8"/>
    </row>
    <row r="108" spans="1:7" ht="15" customHeight="1" x14ac:dyDescent="0.25">
      <c r="A108" s="41" t="s">
        <v>421</v>
      </c>
      <c r="B108" s="42" t="s">
        <v>287</v>
      </c>
      <c r="C108" s="43" t="s">
        <v>422</v>
      </c>
      <c r="D108" s="39">
        <v>76331935.010000005</v>
      </c>
      <c r="E108" s="39">
        <v>21098669.140000001</v>
      </c>
      <c r="F108" s="39">
        <f t="shared" si="1"/>
        <v>27.640684252581742</v>
      </c>
      <c r="G108" s="8"/>
    </row>
    <row r="109" spans="1:7" ht="15" customHeight="1" x14ac:dyDescent="0.25">
      <c r="A109" s="41" t="s">
        <v>423</v>
      </c>
      <c r="B109" s="42" t="s">
        <v>287</v>
      </c>
      <c r="C109" s="43" t="s">
        <v>424</v>
      </c>
      <c r="D109" s="39">
        <v>193900</v>
      </c>
      <c r="E109" s="39">
        <v>117368.69</v>
      </c>
      <c r="F109" s="39">
        <f t="shared" si="1"/>
        <v>60.530526044352762</v>
      </c>
      <c r="G109" s="8"/>
    </row>
    <row r="110" spans="1:7" ht="51" customHeight="1" x14ac:dyDescent="0.25">
      <c r="A110" s="41" t="s">
        <v>291</v>
      </c>
      <c r="B110" s="42" t="s">
        <v>287</v>
      </c>
      <c r="C110" s="43" t="s">
        <v>425</v>
      </c>
      <c r="D110" s="39">
        <v>184700</v>
      </c>
      <c r="E110" s="39">
        <v>115978.69</v>
      </c>
      <c r="F110" s="39">
        <f t="shared" si="1"/>
        <v>62.793010286951812</v>
      </c>
      <c r="G110" s="8"/>
    </row>
    <row r="111" spans="1:7" ht="25.5" customHeight="1" x14ac:dyDescent="0.25">
      <c r="A111" s="41" t="s">
        <v>293</v>
      </c>
      <c r="B111" s="42" t="s">
        <v>287</v>
      </c>
      <c r="C111" s="43" t="s">
        <v>426</v>
      </c>
      <c r="D111" s="39">
        <v>184700</v>
      </c>
      <c r="E111" s="39">
        <v>115978.69</v>
      </c>
      <c r="F111" s="39">
        <f t="shared" si="1"/>
        <v>62.793010286951812</v>
      </c>
      <c r="G111" s="8"/>
    </row>
    <row r="112" spans="1:7" ht="15" customHeight="1" x14ac:dyDescent="0.25">
      <c r="A112" s="41" t="s">
        <v>295</v>
      </c>
      <c r="B112" s="42" t="s">
        <v>287</v>
      </c>
      <c r="C112" s="43" t="s">
        <v>427</v>
      </c>
      <c r="D112" s="39">
        <v>141900</v>
      </c>
      <c r="E112" s="39">
        <v>91902.34</v>
      </c>
      <c r="F112" s="39">
        <f t="shared" si="1"/>
        <v>64.765567300916132</v>
      </c>
      <c r="G112" s="8"/>
    </row>
    <row r="113" spans="1:7" ht="38.25" customHeight="1" x14ac:dyDescent="0.25">
      <c r="A113" s="41" t="s">
        <v>297</v>
      </c>
      <c r="B113" s="42" t="s">
        <v>287</v>
      </c>
      <c r="C113" s="43" t="s">
        <v>428</v>
      </c>
      <c r="D113" s="39">
        <v>42800</v>
      </c>
      <c r="E113" s="39">
        <v>24076.35</v>
      </c>
      <c r="F113" s="39">
        <f t="shared" si="1"/>
        <v>56.253154205607473</v>
      </c>
      <c r="G113" s="8"/>
    </row>
    <row r="114" spans="1:7" ht="25.5" customHeight="1" x14ac:dyDescent="0.25">
      <c r="A114" s="41" t="s">
        <v>319</v>
      </c>
      <c r="B114" s="42" t="s">
        <v>287</v>
      </c>
      <c r="C114" s="43" t="s">
        <v>429</v>
      </c>
      <c r="D114" s="39">
        <v>9200</v>
      </c>
      <c r="E114" s="39">
        <v>1390</v>
      </c>
      <c r="F114" s="39">
        <f t="shared" si="1"/>
        <v>15.108695652173912</v>
      </c>
      <c r="G114" s="8"/>
    </row>
    <row r="115" spans="1:7" ht="25.5" customHeight="1" x14ac:dyDescent="0.25">
      <c r="A115" s="41" t="s">
        <v>321</v>
      </c>
      <c r="B115" s="42" t="s">
        <v>287</v>
      </c>
      <c r="C115" s="43" t="s">
        <v>430</v>
      </c>
      <c r="D115" s="39">
        <v>9200</v>
      </c>
      <c r="E115" s="39">
        <v>1390</v>
      </c>
      <c r="F115" s="39">
        <f t="shared" si="1"/>
        <v>15.108695652173912</v>
      </c>
      <c r="G115" s="8"/>
    </row>
    <row r="116" spans="1:7" ht="25.5" customHeight="1" x14ac:dyDescent="0.25">
      <c r="A116" s="41" t="s">
        <v>325</v>
      </c>
      <c r="B116" s="42" t="s">
        <v>287</v>
      </c>
      <c r="C116" s="43" t="s">
        <v>431</v>
      </c>
      <c r="D116" s="39">
        <v>9200</v>
      </c>
      <c r="E116" s="39">
        <v>1390</v>
      </c>
      <c r="F116" s="39">
        <f t="shared" si="1"/>
        <v>15.108695652173912</v>
      </c>
      <c r="G116" s="8"/>
    </row>
    <row r="117" spans="1:7" ht="15" customHeight="1" x14ac:dyDescent="0.25">
      <c r="A117" s="41" t="s">
        <v>432</v>
      </c>
      <c r="B117" s="42" t="s">
        <v>287</v>
      </c>
      <c r="C117" s="43" t="s">
        <v>433</v>
      </c>
      <c r="D117" s="39">
        <v>523200</v>
      </c>
      <c r="E117" s="39">
        <v>23787.5</v>
      </c>
      <c r="F117" s="39">
        <f t="shared" si="1"/>
        <v>4.5465405198776763</v>
      </c>
      <c r="G117" s="8"/>
    </row>
    <row r="118" spans="1:7" ht="25.5" customHeight="1" x14ac:dyDescent="0.25">
      <c r="A118" s="41" t="s">
        <v>319</v>
      </c>
      <c r="B118" s="42" t="s">
        <v>287</v>
      </c>
      <c r="C118" s="43" t="s">
        <v>434</v>
      </c>
      <c r="D118" s="39">
        <v>523200</v>
      </c>
      <c r="E118" s="39">
        <v>23787.5</v>
      </c>
      <c r="F118" s="39">
        <f t="shared" si="1"/>
        <v>4.5465405198776763</v>
      </c>
      <c r="G118" s="8"/>
    </row>
    <row r="119" spans="1:7" ht="25.5" customHeight="1" x14ac:dyDescent="0.25">
      <c r="A119" s="41" t="s">
        <v>321</v>
      </c>
      <c r="B119" s="42" t="s">
        <v>287</v>
      </c>
      <c r="C119" s="43" t="s">
        <v>435</v>
      </c>
      <c r="D119" s="39">
        <v>523200</v>
      </c>
      <c r="E119" s="39">
        <v>23787.5</v>
      </c>
      <c r="F119" s="39">
        <f t="shared" si="1"/>
        <v>4.5465405198776763</v>
      </c>
      <c r="G119" s="8"/>
    </row>
    <row r="120" spans="1:7" ht="25.5" customHeight="1" x14ac:dyDescent="0.25">
      <c r="A120" s="41" t="s">
        <v>325</v>
      </c>
      <c r="B120" s="42" t="s">
        <v>287</v>
      </c>
      <c r="C120" s="43" t="s">
        <v>436</v>
      </c>
      <c r="D120" s="39">
        <v>523200</v>
      </c>
      <c r="E120" s="39">
        <v>23787.5</v>
      </c>
      <c r="F120" s="39">
        <f t="shared" si="1"/>
        <v>4.5465405198776763</v>
      </c>
      <c r="G120" s="8"/>
    </row>
    <row r="121" spans="1:7" ht="15" customHeight="1" x14ac:dyDescent="0.25">
      <c r="A121" s="41" t="s">
        <v>437</v>
      </c>
      <c r="B121" s="42" t="s">
        <v>287</v>
      </c>
      <c r="C121" s="43" t="s">
        <v>438</v>
      </c>
      <c r="D121" s="39">
        <v>205000</v>
      </c>
      <c r="E121" s="39">
        <v>165000</v>
      </c>
      <c r="F121" s="39">
        <f t="shared" si="1"/>
        <v>80.487804878048792</v>
      </c>
      <c r="G121" s="8"/>
    </row>
    <row r="122" spans="1:7" ht="25.5" customHeight="1" x14ac:dyDescent="0.25">
      <c r="A122" s="41" t="s">
        <v>319</v>
      </c>
      <c r="B122" s="42" t="s">
        <v>287</v>
      </c>
      <c r="C122" s="43" t="s">
        <v>439</v>
      </c>
      <c r="D122" s="39">
        <v>5000</v>
      </c>
      <c r="E122" s="39">
        <v>5000</v>
      </c>
      <c r="F122" s="39">
        <f t="shared" si="1"/>
        <v>100</v>
      </c>
      <c r="G122" s="8"/>
    </row>
    <row r="123" spans="1:7" ht="25.5" customHeight="1" x14ac:dyDescent="0.25">
      <c r="A123" s="41" t="s">
        <v>321</v>
      </c>
      <c r="B123" s="42" t="s">
        <v>287</v>
      </c>
      <c r="C123" s="43" t="s">
        <v>440</v>
      </c>
      <c r="D123" s="39">
        <v>5000</v>
      </c>
      <c r="E123" s="39">
        <v>5000</v>
      </c>
      <c r="F123" s="39">
        <f t="shared" si="1"/>
        <v>100</v>
      </c>
      <c r="G123" s="8"/>
    </row>
    <row r="124" spans="1:7" ht="25.5" customHeight="1" x14ac:dyDescent="0.25">
      <c r="A124" s="41" t="s">
        <v>325</v>
      </c>
      <c r="B124" s="42" t="s">
        <v>287</v>
      </c>
      <c r="C124" s="43" t="s">
        <v>441</v>
      </c>
      <c r="D124" s="39">
        <v>5000</v>
      </c>
      <c r="E124" s="39">
        <v>5000</v>
      </c>
      <c r="F124" s="39">
        <f t="shared" si="1"/>
        <v>100</v>
      </c>
      <c r="G124" s="8"/>
    </row>
    <row r="125" spans="1:7" ht="15" customHeight="1" x14ac:dyDescent="0.25">
      <c r="A125" s="41" t="s">
        <v>305</v>
      </c>
      <c r="B125" s="42" t="s">
        <v>287</v>
      </c>
      <c r="C125" s="43" t="s">
        <v>442</v>
      </c>
      <c r="D125" s="39">
        <v>200000</v>
      </c>
      <c r="E125" s="39">
        <v>160000</v>
      </c>
      <c r="F125" s="39">
        <f t="shared" si="1"/>
        <v>80</v>
      </c>
      <c r="G125" s="8"/>
    </row>
    <row r="126" spans="1:7" ht="38.25" customHeight="1" x14ac:dyDescent="0.25">
      <c r="A126" s="41" t="s">
        <v>443</v>
      </c>
      <c r="B126" s="42" t="s">
        <v>287</v>
      </c>
      <c r="C126" s="43" t="s">
        <v>444</v>
      </c>
      <c r="D126" s="39">
        <v>200000</v>
      </c>
      <c r="E126" s="39">
        <v>160000</v>
      </c>
      <c r="F126" s="39">
        <f t="shared" si="1"/>
        <v>80</v>
      </c>
      <c r="G126" s="8"/>
    </row>
    <row r="127" spans="1:7" ht="15" customHeight="1" x14ac:dyDescent="0.25">
      <c r="A127" s="41" t="s">
        <v>445</v>
      </c>
      <c r="B127" s="42" t="s">
        <v>287</v>
      </c>
      <c r="C127" s="43" t="s">
        <v>446</v>
      </c>
      <c r="D127" s="39">
        <v>74977561.810000002</v>
      </c>
      <c r="E127" s="39">
        <v>20756512.949999999</v>
      </c>
      <c r="F127" s="39">
        <f t="shared" si="1"/>
        <v>27.683632874857818</v>
      </c>
      <c r="G127" s="8"/>
    </row>
    <row r="128" spans="1:7" ht="25.5" customHeight="1" x14ac:dyDescent="0.25">
      <c r="A128" s="41" t="s">
        <v>319</v>
      </c>
      <c r="B128" s="42" t="s">
        <v>287</v>
      </c>
      <c r="C128" s="43" t="s">
        <v>447</v>
      </c>
      <c r="D128" s="39">
        <v>74947561.810000002</v>
      </c>
      <c r="E128" s="39">
        <v>20746512.949999999</v>
      </c>
      <c r="F128" s="39">
        <f t="shared" si="1"/>
        <v>27.681371413515233</v>
      </c>
      <c r="G128" s="8"/>
    </row>
    <row r="129" spans="1:7" ht="25.5" customHeight="1" x14ac:dyDescent="0.25">
      <c r="A129" s="41" t="s">
        <v>321</v>
      </c>
      <c r="B129" s="42" t="s">
        <v>287</v>
      </c>
      <c r="C129" s="43" t="s">
        <v>448</v>
      </c>
      <c r="D129" s="39">
        <v>74947561.810000002</v>
      </c>
      <c r="E129" s="39">
        <v>20746512.949999999</v>
      </c>
      <c r="F129" s="39">
        <f t="shared" si="1"/>
        <v>27.681371413515233</v>
      </c>
      <c r="G129" s="8"/>
    </row>
    <row r="130" spans="1:7" ht="25.5" customHeight="1" x14ac:dyDescent="0.25">
      <c r="A130" s="41" t="s">
        <v>449</v>
      </c>
      <c r="B130" s="42" t="s">
        <v>287</v>
      </c>
      <c r="C130" s="43" t="s">
        <v>450</v>
      </c>
      <c r="D130" s="39">
        <v>72660588.950000003</v>
      </c>
      <c r="E130" s="39">
        <v>19558372.949999999</v>
      </c>
      <c r="F130" s="39">
        <f t="shared" si="1"/>
        <v>26.917443462313141</v>
      </c>
      <c r="G130" s="8"/>
    </row>
    <row r="131" spans="1:7" ht="25.5" customHeight="1" x14ac:dyDescent="0.25">
      <c r="A131" s="41" t="s">
        <v>325</v>
      </c>
      <c r="B131" s="42" t="s">
        <v>287</v>
      </c>
      <c r="C131" s="43" t="s">
        <v>451</v>
      </c>
      <c r="D131" s="39">
        <v>2286972.86</v>
      </c>
      <c r="E131" s="39">
        <v>1188140</v>
      </c>
      <c r="F131" s="39">
        <f t="shared" si="1"/>
        <v>51.952518579516507</v>
      </c>
      <c r="G131" s="8"/>
    </row>
    <row r="132" spans="1:7" ht="15" customHeight="1" x14ac:dyDescent="0.25">
      <c r="A132" s="41" t="s">
        <v>305</v>
      </c>
      <c r="B132" s="42" t="s">
        <v>287</v>
      </c>
      <c r="C132" s="43" t="s">
        <v>452</v>
      </c>
      <c r="D132" s="39">
        <v>30000</v>
      </c>
      <c r="E132" s="39">
        <v>10000</v>
      </c>
      <c r="F132" s="39">
        <f t="shared" si="1"/>
        <v>33.333333333333329</v>
      </c>
      <c r="G132" s="8"/>
    </row>
    <row r="133" spans="1:7" ht="15" customHeight="1" x14ac:dyDescent="0.25">
      <c r="A133" s="41" t="s">
        <v>381</v>
      </c>
      <c r="B133" s="42" t="s">
        <v>287</v>
      </c>
      <c r="C133" s="43" t="s">
        <v>453</v>
      </c>
      <c r="D133" s="39">
        <v>30000</v>
      </c>
      <c r="E133" s="39">
        <v>10000</v>
      </c>
      <c r="F133" s="39">
        <f t="shared" si="1"/>
        <v>33.333333333333329</v>
      </c>
      <c r="G133" s="8"/>
    </row>
    <row r="134" spans="1:7" ht="76.5" customHeight="1" x14ac:dyDescent="0.25">
      <c r="A134" s="41" t="s">
        <v>383</v>
      </c>
      <c r="B134" s="42" t="s">
        <v>287</v>
      </c>
      <c r="C134" s="43" t="s">
        <v>454</v>
      </c>
      <c r="D134" s="39">
        <v>30000</v>
      </c>
      <c r="E134" s="39">
        <v>10000</v>
      </c>
      <c r="F134" s="39">
        <f t="shared" si="1"/>
        <v>33.333333333333329</v>
      </c>
      <c r="G134" s="8"/>
    </row>
    <row r="135" spans="1:7" ht="15" customHeight="1" x14ac:dyDescent="0.25">
      <c r="A135" s="41" t="s">
        <v>455</v>
      </c>
      <c r="B135" s="42" t="s">
        <v>287</v>
      </c>
      <c r="C135" s="43" t="s">
        <v>456</v>
      </c>
      <c r="D135" s="39">
        <v>432273.2</v>
      </c>
      <c r="E135" s="39">
        <v>36000</v>
      </c>
      <c r="F135" s="39">
        <f t="shared" si="1"/>
        <v>8.3280666023246415</v>
      </c>
      <c r="G135" s="8"/>
    </row>
    <row r="136" spans="1:7" ht="25.5" customHeight="1" x14ac:dyDescent="0.25">
      <c r="A136" s="41" t="s">
        <v>319</v>
      </c>
      <c r="B136" s="42" t="s">
        <v>287</v>
      </c>
      <c r="C136" s="43" t="s">
        <v>457</v>
      </c>
      <c r="D136" s="39">
        <v>288900</v>
      </c>
      <c r="E136" s="39">
        <v>36000</v>
      </c>
      <c r="F136" s="39">
        <f t="shared" si="1"/>
        <v>12.461059190031152</v>
      </c>
      <c r="G136" s="8"/>
    </row>
    <row r="137" spans="1:7" ht="25.5" customHeight="1" x14ac:dyDescent="0.25">
      <c r="A137" s="41" t="s">
        <v>321</v>
      </c>
      <c r="B137" s="42" t="s">
        <v>287</v>
      </c>
      <c r="C137" s="43" t="s">
        <v>458</v>
      </c>
      <c r="D137" s="39">
        <v>288900</v>
      </c>
      <c r="E137" s="39">
        <v>36000</v>
      </c>
      <c r="F137" s="39">
        <f t="shared" ref="F137:F200" si="2">E137/D137*100</f>
        <v>12.461059190031152</v>
      </c>
      <c r="G137" s="8"/>
    </row>
    <row r="138" spans="1:7" ht="25.5" customHeight="1" x14ac:dyDescent="0.25">
      <c r="A138" s="41" t="s">
        <v>325</v>
      </c>
      <c r="B138" s="42" t="s">
        <v>287</v>
      </c>
      <c r="C138" s="43" t="s">
        <v>459</v>
      </c>
      <c r="D138" s="39">
        <v>288900</v>
      </c>
      <c r="E138" s="39">
        <v>36000</v>
      </c>
      <c r="F138" s="39">
        <f t="shared" si="2"/>
        <v>12.461059190031152</v>
      </c>
      <c r="G138" s="8"/>
    </row>
    <row r="139" spans="1:7" ht="15" customHeight="1" x14ac:dyDescent="0.25">
      <c r="A139" s="41" t="s">
        <v>305</v>
      </c>
      <c r="B139" s="42" t="s">
        <v>287</v>
      </c>
      <c r="C139" s="43" t="s">
        <v>460</v>
      </c>
      <c r="D139" s="39">
        <v>143373.20000000001</v>
      </c>
      <c r="E139" s="39" t="s">
        <v>25</v>
      </c>
      <c r="F139" s="39" t="e">
        <f t="shared" si="2"/>
        <v>#VALUE!</v>
      </c>
      <c r="G139" s="8"/>
    </row>
    <row r="140" spans="1:7" ht="38.25" customHeight="1" x14ac:dyDescent="0.25">
      <c r="A140" s="41" t="s">
        <v>443</v>
      </c>
      <c r="B140" s="42" t="s">
        <v>287</v>
      </c>
      <c r="C140" s="43" t="s">
        <v>461</v>
      </c>
      <c r="D140" s="39">
        <v>30000</v>
      </c>
      <c r="E140" s="39" t="s">
        <v>25</v>
      </c>
      <c r="F140" s="39" t="e">
        <f t="shared" si="2"/>
        <v>#VALUE!</v>
      </c>
      <c r="G140" s="8"/>
    </row>
    <row r="141" spans="1:7" ht="15" customHeight="1" x14ac:dyDescent="0.25">
      <c r="A141" s="41" t="s">
        <v>381</v>
      </c>
      <c r="B141" s="42" t="s">
        <v>287</v>
      </c>
      <c r="C141" s="43" t="s">
        <v>462</v>
      </c>
      <c r="D141" s="39">
        <v>99000</v>
      </c>
      <c r="E141" s="39" t="s">
        <v>25</v>
      </c>
      <c r="F141" s="39" t="e">
        <f t="shared" si="2"/>
        <v>#VALUE!</v>
      </c>
      <c r="G141" s="8"/>
    </row>
    <row r="142" spans="1:7" ht="76.5" customHeight="1" x14ac:dyDescent="0.25">
      <c r="A142" s="41" t="s">
        <v>383</v>
      </c>
      <c r="B142" s="42" t="s">
        <v>287</v>
      </c>
      <c r="C142" s="43" t="s">
        <v>463</v>
      </c>
      <c r="D142" s="39">
        <v>99000</v>
      </c>
      <c r="E142" s="39" t="s">
        <v>25</v>
      </c>
      <c r="F142" s="39" t="e">
        <f t="shared" si="2"/>
        <v>#VALUE!</v>
      </c>
      <c r="G142" s="8"/>
    </row>
    <row r="143" spans="1:7" ht="15" customHeight="1" x14ac:dyDescent="0.25">
      <c r="A143" s="41" t="s">
        <v>307</v>
      </c>
      <c r="B143" s="42" t="s">
        <v>287</v>
      </c>
      <c r="C143" s="43" t="s">
        <v>464</v>
      </c>
      <c r="D143" s="39">
        <v>14373.2</v>
      </c>
      <c r="E143" s="39" t="s">
        <v>25</v>
      </c>
      <c r="F143" s="39" t="e">
        <f t="shared" si="2"/>
        <v>#VALUE!</v>
      </c>
      <c r="G143" s="8"/>
    </row>
    <row r="144" spans="1:7" ht="15" customHeight="1" x14ac:dyDescent="0.25">
      <c r="A144" s="41" t="s">
        <v>331</v>
      </c>
      <c r="B144" s="42" t="s">
        <v>287</v>
      </c>
      <c r="C144" s="43" t="s">
        <v>465</v>
      </c>
      <c r="D144" s="39">
        <v>4273.2</v>
      </c>
      <c r="E144" s="39" t="s">
        <v>25</v>
      </c>
      <c r="F144" s="39" t="e">
        <f t="shared" si="2"/>
        <v>#VALUE!</v>
      </c>
      <c r="G144" s="8"/>
    </row>
    <row r="145" spans="1:7" ht="15" customHeight="1" x14ac:dyDescent="0.25">
      <c r="A145" s="41" t="s">
        <v>309</v>
      </c>
      <c r="B145" s="42" t="s">
        <v>287</v>
      </c>
      <c r="C145" s="43" t="s">
        <v>466</v>
      </c>
      <c r="D145" s="39">
        <v>10100</v>
      </c>
      <c r="E145" s="39" t="s">
        <v>25</v>
      </c>
      <c r="F145" s="39" t="e">
        <f t="shared" si="2"/>
        <v>#VALUE!</v>
      </c>
      <c r="G145" s="8"/>
    </row>
    <row r="146" spans="1:7" ht="15" customHeight="1" x14ac:dyDescent="0.25">
      <c r="A146" s="41" t="s">
        <v>467</v>
      </c>
      <c r="B146" s="42" t="s">
        <v>287</v>
      </c>
      <c r="C146" s="43" t="s">
        <v>468</v>
      </c>
      <c r="D146" s="39">
        <v>216209694.49000001</v>
      </c>
      <c r="E146" s="39">
        <v>23886237.34</v>
      </c>
      <c r="F146" s="39">
        <f t="shared" si="2"/>
        <v>11.047718001888565</v>
      </c>
      <c r="G146" s="8"/>
    </row>
    <row r="147" spans="1:7" ht="15" customHeight="1" x14ac:dyDescent="0.25">
      <c r="A147" s="41" t="s">
        <v>469</v>
      </c>
      <c r="B147" s="42" t="s">
        <v>287</v>
      </c>
      <c r="C147" s="43" t="s">
        <v>470</v>
      </c>
      <c r="D147" s="39">
        <v>2650000</v>
      </c>
      <c r="E147" s="39">
        <v>1559223.51</v>
      </c>
      <c r="F147" s="39">
        <f t="shared" si="2"/>
        <v>58.838623018867921</v>
      </c>
      <c r="G147" s="8"/>
    </row>
    <row r="148" spans="1:7" ht="25.5" customHeight="1" x14ac:dyDescent="0.25">
      <c r="A148" s="41" t="s">
        <v>319</v>
      </c>
      <c r="B148" s="42" t="s">
        <v>287</v>
      </c>
      <c r="C148" s="43" t="s">
        <v>471</v>
      </c>
      <c r="D148" s="39">
        <v>2650000</v>
      </c>
      <c r="E148" s="39">
        <v>1559223.51</v>
      </c>
      <c r="F148" s="39">
        <f t="shared" si="2"/>
        <v>58.838623018867921</v>
      </c>
      <c r="G148" s="8"/>
    </row>
    <row r="149" spans="1:7" ht="25.5" customHeight="1" x14ac:dyDescent="0.25">
      <c r="A149" s="41" t="s">
        <v>321</v>
      </c>
      <c r="B149" s="42" t="s">
        <v>287</v>
      </c>
      <c r="C149" s="43" t="s">
        <v>472</v>
      </c>
      <c r="D149" s="39">
        <v>2650000</v>
      </c>
      <c r="E149" s="39">
        <v>1559223.51</v>
      </c>
      <c r="F149" s="39">
        <f t="shared" si="2"/>
        <v>58.838623018867921</v>
      </c>
      <c r="G149" s="8"/>
    </row>
    <row r="150" spans="1:7" ht="25.5" customHeight="1" x14ac:dyDescent="0.25">
      <c r="A150" s="41" t="s">
        <v>449</v>
      </c>
      <c r="B150" s="42" t="s">
        <v>287</v>
      </c>
      <c r="C150" s="43" t="s">
        <v>473</v>
      </c>
      <c r="D150" s="39">
        <v>1500000</v>
      </c>
      <c r="E150" s="39">
        <v>812001.95</v>
      </c>
      <c r="F150" s="39">
        <f t="shared" si="2"/>
        <v>54.133463333333331</v>
      </c>
      <c r="G150" s="8"/>
    </row>
    <row r="151" spans="1:7" ht="25.5" customHeight="1" x14ac:dyDescent="0.25">
      <c r="A151" s="41" t="s">
        <v>325</v>
      </c>
      <c r="B151" s="42" t="s">
        <v>287</v>
      </c>
      <c r="C151" s="43" t="s">
        <v>474</v>
      </c>
      <c r="D151" s="39">
        <v>1150000</v>
      </c>
      <c r="E151" s="39">
        <v>747221.56</v>
      </c>
      <c r="F151" s="39">
        <f t="shared" si="2"/>
        <v>64.975787826086957</v>
      </c>
      <c r="G151" s="8"/>
    </row>
    <row r="152" spans="1:7" ht="15" customHeight="1" x14ac:dyDescent="0.25">
      <c r="A152" s="41" t="s">
        <v>475</v>
      </c>
      <c r="B152" s="42" t="s">
        <v>287</v>
      </c>
      <c r="C152" s="43" t="s">
        <v>476</v>
      </c>
      <c r="D152" s="39">
        <v>188596719.00999999</v>
      </c>
      <c r="E152" s="39">
        <v>3348178.67</v>
      </c>
      <c r="F152" s="39">
        <f t="shared" si="2"/>
        <v>1.7753111971277022</v>
      </c>
      <c r="G152" s="8"/>
    </row>
    <row r="153" spans="1:7" ht="25.5" customHeight="1" x14ac:dyDescent="0.25">
      <c r="A153" s="41" t="s">
        <v>319</v>
      </c>
      <c r="B153" s="42" t="s">
        <v>287</v>
      </c>
      <c r="C153" s="43" t="s">
        <v>477</v>
      </c>
      <c r="D153" s="39">
        <v>9789600</v>
      </c>
      <c r="E153" s="39">
        <v>2745605.64</v>
      </c>
      <c r="F153" s="39">
        <f t="shared" si="2"/>
        <v>28.046147340034324</v>
      </c>
      <c r="G153" s="8"/>
    </row>
    <row r="154" spans="1:7" ht="25.5" customHeight="1" x14ac:dyDescent="0.25">
      <c r="A154" s="41" t="s">
        <v>321</v>
      </c>
      <c r="B154" s="42" t="s">
        <v>287</v>
      </c>
      <c r="C154" s="43" t="s">
        <v>478</v>
      </c>
      <c r="D154" s="39">
        <v>9789600</v>
      </c>
      <c r="E154" s="39">
        <v>2745605.64</v>
      </c>
      <c r="F154" s="39">
        <f t="shared" si="2"/>
        <v>28.046147340034324</v>
      </c>
      <c r="G154" s="8"/>
    </row>
    <row r="155" spans="1:7" ht="25.5" customHeight="1" x14ac:dyDescent="0.25">
      <c r="A155" s="41" t="s">
        <v>449</v>
      </c>
      <c r="B155" s="42" t="s">
        <v>287</v>
      </c>
      <c r="C155" s="43" t="s">
        <v>479</v>
      </c>
      <c r="D155" s="39">
        <v>9500600</v>
      </c>
      <c r="E155" s="39">
        <v>2745605.64</v>
      </c>
      <c r="F155" s="39">
        <f t="shared" si="2"/>
        <v>28.899286781887461</v>
      </c>
      <c r="G155" s="8"/>
    </row>
    <row r="156" spans="1:7" ht="25.5" customHeight="1" x14ac:dyDescent="0.25">
      <c r="A156" s="41" t="s">
        <v>325</v>
      </c>
      <c r="B156" s="42" t="s">
        <v>287</v>
      </c>
      <c r="C156" s="43" t="s">
        <v>480</v>
      </c>
      <c r="D156" s="39">
        <v>289000</v>
      </c>
      <c r="E156" s="39" t="s">
        <v>25</v>
      </c>
      <c r="F156" s="39" t="e">
        <f t="shared" si="2"/>
        <v>#VALUE!</v>
      </c>
      <c r="G156" s="8"/>
    </row>
    <row r="157" spans="1:7" ht="25.5" customHeight="1" x14ac:dyDescent="0.25">
      <c r="A157" s="41" t="s">
        <v>481</v>
      </c>
      <c r="B157" s="42" t="s">
        <v>287</v>
      </c>
      <c r="C157" s="43" t="s">
        <v>482</v>
      </c>
      <c r="D157" s="39">
        <v>178360573.03</v>
      </c>
      <c r="E157" s="39">
        <v>568573.03</v>
      </c>
      <c r="F157" s="39">
        <f t="shared" si="2"/>
        <v>0.31877730618434763</v>
      </c>
      <c r="G157" s="8"/>
    </row>
    <row r="158" spans="1:7" ht="15" customHeight="1" x14ac:dyDescent="0.25">
      <c r="A158" s="41" t="s">
        <v>483</v>
      </c>
      <c r="B158" s="42" t="s">
        <v>287</v>
      </c>
      <c r="C158" s="43" t="s">
        <v>484</v>
      </c>
      <c r="D158" s="39">
        <v>178360573.03</v>
      </c>
      <c r="E158" s="39">
        <v>568573.03</v>
      </c>
      <c r="F158" s="39">
        <f t="shared" si="2"/>
        <v>0.31877730618434763</v>
      </c>
      <c r="G158" s="8"/>
    </row>
    <row r="159" spans="1:7" ht="38.25" customHeight="1" x14ac:dyDescent="0.25">
      <c r="A159" s="41" t="s">
        <v>485</v>
      </c>
      <c r="B159" s="42" t="s">
        <v>287</v>
      </c>
      <c r="C159" s="43" t="s">
        <v>486</v>
      </c>
      <c r="D159" s="39">
        <v>178360573.03</v>
      </c>
      <c r="E159" s="39">
        <v>568573.03</v>
      </c>
      <c r="F159" s="39">
        <f t="shared" si="2"/>
        <v>0.31877730618434763</v>
      </c>
      <c r="G159" s="8"/>
    </row>
    <row r="160" spans="1:7" ht="15" customHeight="1" x14ac:dyDescent="0.25">
      <c r="A160" s="41" t="s">
        <v>305</v>
      </c>
      <c r="B160" s="42" t="s">
        <v>287</v>
      </c>
      <c r="C160" s="43" t="s">
        <v>487</v>
      </c>
      <c r="D160" s="39">
        <v>446545.98</v>
      </c>
      <c r="E160" s="39">
        <v>34000</v>
      </c>
      <c r="F160" s="39">
        <f t="shared" si="2"/>
        <v>7.6139975551901733</v>
      </c>
      <c r="G160" s="8"/>
    </row>
    <row r="161" spans="1:7" ht="38.25" customHeight="1" x14ac:dyDescent="0.25">
      <c r="A161" s="41" t="s">
        <v>443</v>
      </c>
      <c r="B161" s="42" t="s">
        <v>287</v>
      </c>
      <c r="C161" s="43" t="s">
        <v>488</v>
      </c>
      <c r="D161" s="39">
        <v>98300</v>
      </c>
      <c r="E161" s="39" t="s">
        <v>25</v>
      </c>
      <c r="F161" s="39" t="e">
        <f t="shared" si="2"/>
        <v>#VALUE!</v>
      </c>
      <c r="G161" s="8"/>
    </row>
    <row r="162" spans="1:7" ht="15" customHeight="1" x14ac:dyDescent="0.25">
      <c r="A162" s="41" t="s">
        <v>381</v>
      </c>
      <c r="B162" s="42" t="s">
        <v>287</v>
      </c>
      <c r="C162" s="43" t="s">
        <v>489</v>
      </c>
      <c r="D162" s="39">
        <v>320088.76</v>
      </c>
      <c r="E162" s="39">
        <v>34000</v>
      </c>
      <c r="F162" s="39">
        <f t="shared" si="2"/>
        <v>10.622053707852784</v>
      </c>
      <c r="G162" s="8"/>
    </row>
    <row r="163" spans="1:7" ht="76.5" customHeight="1" x14ac:dyDescent="0.25">
      <c r="A163" s="41" t="s">
        <v>383</v>
      </c>
      <c r="B163" s="42" t="s">
        <v>287</v>
      </c>
      <c r="C163" s="43" t="s">
        <v>490</v>
      </c>
      <c r="D163" s="39">
        <v>320088.76</v>
      </c>
      <c r="E163" s="39">
        <v>34000</v>
      </c>
      <c r="F163" s="39">
        <f t="shared" si="2"/>
        <v>10.622053707852784</v>
      </c>
      <c r="G163" s="8"/>
    </row>
    <row r="164" spans="1:7" ht="15" customHeight="1" x14ac:dyDescent="0.25">
      <c r="A164" s="41" t="s">
        <v>307</v>
      </c>
      <c r="B164" s="42" t="s">
        <v>287</v>
      </c>
      <c r="C164" s="43" t="s">
        <v>491</v>
      </c>
      <c r="D164" s="39">
        <v>28157.22</v>
      </c>
      <c r="E164" s="39" t="s">
        <v>25</v>
      </c>
      <c r="F164" s="39" t="e">
        <f t="shared" si="2"/>
        <v>#VALUE!</v>
      </c>
      <c r="G164" s="8"/>
    </row>
    <row r="165" spans="1:7" ht="15" customHeight="1" x14ac:dyDescent="0.25">
      <c r="A165" s="41" t="s">
        <v>331</v>
      </c>
      <c r="B165" s="42" t="s">
        <v>287</v>
      </c>
      <c r="C165" s="43" t="s">
        <v>492</v>
      </c>
      <c r="D165" s="39">
        <v>8428.4</v>
      </c>
      <c r="E165" s="39" t="s">
        <v>25</v>
      </c>
      <c r="F165" s="39" t="e">
        <f t="shared" si="2"/>
        <v>#VALUE!</v>
      </c>
      <c r="G165" s="8"/>
    </row>
    <row r="166" spans="1:7" ht="15" customHeight="1" x14ac:dyDescent="0.25">
      <c r="A166" s="41" t="s">
        <v>309</v>
      </c>
      <c r="B166" s="42" t="s">
        <v>287</v>
      </c>
      <c r="C166" s="43" t="s">
        <v>493</v>
      </c>
      <c r="D166" s="39">
        <v>19728.82</v>
      </c>
      <c r="E166" s="39" t="s">
        <v>25</v>
      </c>
      <c r="F166" s="39" t="e">
        <f t="shared" si="2"/>
        <v>#VALUE!</v>
      </c>
      <c r="G166" s="8"/>
    </row>
    <row r="167" spans="1:7" ht="15" customHeight="1" x14ac:dyDescent="0.25">
      <c r="A167" s="41" t="s">
        <v>494</v>
      </c>
      <c r="B167" s="42" t="s">
        <v>287</v>
      </c>
      <c r="C167" s="43" t="s">
        <v>495</v>
      </c>
      <c r="D167" s="39">
        <v>15383236.210000001</v>
      </c>
      <c r="E167" s="39">
        <v>10786663.07</v>
      </c>
      <c r="F167" s="39">
        <f t="shared" si="2"/>
        <v>70.119595920837767</v>
      </c>
      <c r="G167" s="8"/>
    </row>
    <row r="168" spans="1:7" ht="25.5" customHeight="1" x14ac:dyDescent="0.25">
      <c r="A168" s="41" t="s">
        <v>319</v>
      </c>
      <c r="B168" s="42" t="s">
        <v>287</v>
      </c>
      <c r="C168" s="43" t="s">
        <v>496</v>
      </c>
      <c r="D168" s="39">
        <v>15194400</v>
      </c>
      <c r="E168" s="39">
        <v>10786663.07</v>
      </c>
      <c r="F168" s="39">
        <f t="shared" si="2"/>
        <v>70.991043213289103</v>
      </c>
      <c r="G168" s="8"/>
    </row>
    <row r="169" spans="1:7" ht="25.5" customHeight="1" x14ac:dyDescent="0.25">
      <c r="A169" s="41" t="s">
        <v>321</v>
      </c>
      <c r="B169" s="42" t="s">
        <v>287</v>
      </c>
      <c r="C169" s="43" t="s">
        <v>497</v>
      </c>
      <c r="D169" s="39">
        <v>15194400</v>
      </c>
      <c r="E169" s="39">
        <v>10786663.07</v>
      </c>
      <c r="F169" s="39">
        <f t="shared" si="2"/>
        <v>70.991043213289103</v>
      </c>
      <c r="G169" s="8"/>
    </row>
    <row r="170" spans="1:7" ht="25.5" customHeight="1" x14ac:dyDescent="0.25">
      <c r="A170" s="41" t="s">
        <v>325</v>
      </c>
      <c r="B170" s="42" t="s">
        <v>287</v>
      </c>
      <c r="C170" s="43" t="s">
        <v>498</v>
      </c>
      <c r="D170" s="39">
        <v>15194400</v>
      </c>
      <c r="E170" s="39">
        <v>10786663.07</v>
      </c>
      <c r="F170" s="39">
        <f t="shared" si="2"/>
        <v>70.991043213289103</v>
      </c>
      <c r="G170" s="8"/>
    </row>
    <row r="171" spans="1:7" ht="15" customHeight="1" x14ac:dyDescent="0.25">
      <c r="A171" s="41" t="s">
        <v>305</v>
      </c>
      <c r="B171" s="42" t="s">
        <v>287</v>
      </c>
      <c r="C171" s="43" t="s">
        <v>499</v>
      </c>
      <c r="D171" s="39">
        <v>188836.21</v>
      </c>
      <c r="E171" s="39" t="s">
        <v>25</v>
      </c>
      <c r="F171" s="39" t="e">
        <f t="shared" si="2"/>
        <v>#VALUE!</v>
      </c>
      <c r="G171" s="8"/>
    </row>
    <row r="172" spans="1:7" ht="15" customHeight="1" x14ac:dyDescent="0.25">
      <c r="A172" s="41" t="s">
        <v>381</v>
      </c>
      <c r="B172" s="42" t="s">
        <v>287</v>
      </c>
      <c r="C172" s="43" t="s">
        <v>500</v>
      </c>
      <c r="D172" s="39">
        <v>163000</v>
      </c>
      <c r="E172" s="39" t="s">
        <v>25</v>
      </c>
      <c r="F172" s="39" t="e">
        <f t="shared" si="2"/>
        <v>#VALUE!</v>
      </c>
      <c r="G172" s="8"/>
    </row>
    <row r="173" spans="1:7" ht="76.5" customHeight="1" x14ac:dyDescent="0.25">
      <c r="A173" s="41" t="s">
        <v>383</v>
      </c>
      <c r="B173" s="42" t="s">
        <v>287</v>
      </c>
      <c r="C173" s="43" t="s">
        <v>501</v>
      </c>
      <c r="D173" s="39">
        <v>163000</v>
      </c>
      <c r="E173" s="39" t="s">
        <v>25</v>
      </c>
      <c r="F173" s="39" t="e">
        <f t="shared" si="2"/>
        <v>#VALUE!</v>
      </c>
      <c r="G173" s="8"/>
    </row>
    <row r="174" spans="1:7" ht="15" customHeight="1" x14ac:dyDescent="0.25">
      <c r="A174" s="41" t="s">
        <v>307</v>
      </c>
      <c r="B174" s="42" t="s">
        <v>287</v>
      </c>
      <c r="C174" s="43" t="s">
        <v>502</v>
      </c>
      <c r="D174" s="39">
        <v>25836.21</v>
      </c>
      <c r="E174" s="39" t="s">
        <v>25</v>
      </c>
      <c r="F174" s="39" t="e">
        <f t="shared" si="2"/>
        <v>#VALUE!</v>
      </c>
      <c r="G174" s="8"/>
    </row>
    <row r="175" spans="1:7" ht="15" customHeight="1" x14ac:dyDescent="0.25">
      <c r="A175" s="41" t="s">
        <v>331</v>
      </c>
      <c r="B175" s="42" t="s">
        <v>287</v>
      </c>
      <c r="C175" s="43" t="s">
        <v>503</v>
      </c>
      <c r="D175" s="39">
        <v>6449.6</v>
      </c>
      <c r="E175" s="39" t="s">
        <v>25</v>
      </c>
      <c r="F175" s="39" t="e">
        <f t="shared" si="2"/>
        <v>#VALUE!</v>
      </c>
      <c r="G175" s="8"/>
    </row>
    <row r="176" spans="1:7" ht="15" customHeight="1" x14ac:dyDescent="0.25">
      <c r="A176" s="41" t="s">
        <v>309</v>
      </c>
      <c r="B176" s="42" t="s">
        <v>287</v>
      </c>
      <c r="C176" s="43" t="s">
        <v>504</v>
      </c>
      <c r="D176" s="39">
        <v>19386.61</v>
      </c>
      <c r="E176" s="39" t="s">
        <v>25</v>
      </c>
      <c r="F176" s="39" t="e">
        <f t="shared" si="2"/>
        <v>#VALUE!</v>
      </c>
      <c r="G176" s="8"/>
    </row>
    <row r="177" spans="1:7" ht="15" customHeight="1" x14ac:dyDescent="0.25">
      <c r="A177" s="41" t="s">
        <v>505</v>
      </c>
      <c r="B177" s="42" t="s">
        <v>287</v>
      </c>
      <c r="C177" s="43" t="s">
        <v>506</v>
      </c>
      <c r="D177" s="39">
        <v>9579739.2699999996</v>
      </c>
      <c r="E177" s="39">
        <v>8192172.0899999999</v>
      </c>
      <c r="F177" s="39">
        <f t="shared" si="2"/>
        <v>85.515606000412575</v>
      </c>
      <c r="G177" s="8"/>
    </row>
    <row r="178" spans="1:7" ht="51" customHeight="1" x14ac:dyDescent="0.25">
      <c r="A178" s="41" t="s">
        <v>291</v>
      </c>
      <c r="B178" s="42" t="s">
        <v>287</v>
      </c>
      <c r="C178" s="43" t="s">
        <v>507</v>
      </c>
      <c r="D178" s="39">
        <v>8729225.5</v>
      </c>
      <c r="E178" s="39">
        <v>7443481.1900000004</v>
      </c>
      <c r="F178" s="39">
        <f t="shared" si="2"/>
        <v>85.270808847818174</v>
      </c>
      <c r="G178" s="8"/>
    </row>
    <row r="179" spans="1:7" ht="15" customHeight="1" x14ac:dyDescent="0.25">
      <c r="A179" s="41" t="s">
        <v>362</v>
      </c>
      <c r="B179" s="42" t="s">
        <v>287</v>
      </c>
      <c r="C179" s="43" t="s">
        <v>508</v>
      </c>
      <c r="D179" s="39">
        <v>4302094.68</v>
      </c>
      <c r="E179" s="39">
        <v>3718722.79</v>
      </c>
      <c r="F179" s="39">
        <f t="shared" si="2"/>
        <v>86.439817498391278</v>
      </c>
      <c r="G179" s="8"/>
    </row>
    <row r="180" spans="1:7" ht="15" customHeight="1" x14ac:dyDescent="0.25">
      <c r="A180" s="41" t="s">
        <v>364</v>
      </c>
      <c r="B180" s="42" t="s">
        <v>287</v>
      </c>
      <c r="C180" s="43" t="s">
        <v>509</v>
      </c>
      <c r="D180" s="39">
        <v>3217575.97</v>
      </c>
      <c r="E180" s="39">
        <v>2805918.79</v>
      </c>
      <c r="F180" s="39">
        <f t="shared" si="2"/>
        <v>87.205984137182625</v>
      </c>
      <c r="G180" s="8"/>
    </row>
    <row r="181" spans="1:7" ht="38.25" customHeight="1" x14ac:dyDescent="0.25">
      <c r="A181" s="41" t="s">
        <v>366</v>
      </c>
      <c r="B181" s="42" t="s">
        <v>287</v>
      </c>
      <c r="C181" s="43" t="s">
        <v>510</v>
      </c>
      <c r="D181" s="39">
        <v>1084518.71</v>
      </c>
      <c r="E181" s="39">
        <v>912804</v>
      </c>
      <c r="F181" s="39">
        <f t="shared" si="2"/>
        <v>84.166736044599915</v>
      </c>
      <c r="G181" s="8"/>
    </row>
    <row r="182" spans="1:7" ht="25.5" customHeight="1" x14ac:dyDescent="0.25">
      <c r="A182" s="41" t="s">
        <v>293</v>
      </c>
      <c r="B182" s="42" t="s">
        <v>287</v>
      </c>
      <c r="C182" s="43" t="s">
        <v>511</v>
      </c>
      <c r="D182" s="39">
        <v>4427130.82</v>
      </c>
      <c r="E182" s="39">
        <v>3724758.4</v>
      </c>
      <c r="F182" s="39">
        <f t="shared" si="2"/>
        <v>84.134816689243436</v>
      </c>
      <c r="G182" s="8"/>
    </row>
    <row r="183" spans="1:7" ht="15" customHeight="1" x14ac:dyDescent="0.25">
      <c r="A183" s="41" t="s">
        <v>295</v>
      </c>
      <c r="B183" s="42" t="s">
        <v>287</v>
      </c>
      <c r="C183" s="43" t="s">
        <v>512</v>
      </c>
      <c r="D183" s="39">
        <v>3415467.94</v>
      </c>
      <c r="E183" s="39">
        <v>2881251.49</v>
      </c>
      <c r="F183" s="39">
        <f t="shared" si="2"/>
        <v>84.358908958167532</v>
      </c>
      <c r="G183" s="8"/>
    </row>
    <row r="184" spans="1:7" ht="38.25" customHeight="1" x14ac:dyDescent="0.25">
      <c r="A184" s="41" t="s">
        <v>297</v>
      </c>
      <c r="B184" s="42" t="s">
        <v>287</v>
      </c>
      <c r="C184" s="43" t="s">
        <v>513</v>
      </c>
      <c r="D184" s="39">
        <v>1011662.88</v>
      </c>
      <c r="E184" s="39">
        <v>843506.91</v>
      </c>
      <c r="F184" s="39">
        <f t="shared" si="2"/>
        <v>83.378260354872367</v>
      </c>
      <c r="G184" s="8"/>
    </row>
    <row r="185" spans="1:7" ht="25.5" customHeight="1" x14ac:dyDescent="0.25">
      <c r="A185" s="41" t="s">
        <v>319</v>
      </c>
      <c r="B185" s="42" t="s">
        <v>287</v>
      </c>
      <c r="C185" s="43" t="s">
        <v>514</v>
      </c>
      <c r="D185" s="39">
        <v>391460</v>
      </c>
      <c r="E185" s="39">
        <v>289637.13</v>
      </c>
      <c r="F185" s="39">
        <f t="shared" si="2"/>
        <v>73.988946507944618</v>
      </c>
      <c r="G185" s="8"/>
    </row>
    <row r="186" spans="1:7" ht="25.5" customHeight="1" x14ac:dyDescent="0.25">
      <c r="A186" s="41" t="s">
        <v>321</v>
      </c>
      <c r="B186" s="42" t="s">
        <v>287</v>
      </c>
      <c r="C186" s="43" t="s">
        <v>515</v>
      </c>
      <c r="D186" s="39">
        <v>391460</v>
      </c>
      <c r="E186" s="39">
        <v>289637.13</v>
      </c>
      <c r="F186" s="39">
        <f t="shared" si="2"/>
        <v>73.988946507944618</v>
      </c>
      <c r="G186" s="8"/>
    </row>
    <row r="187" spans="1:7" ht="25.5" customHeight="1" x14ac:dyDescent="0.25">
      <c r="A187" s="41" t="s">
        <v>325</v>
      </c>
      <c r="B187" s="42" t="s">
        <v>287</v>
      </c>
      <c r="C187" s="43" t="s">
        <v>516</v>
      </c>
      <c r="D187" s="39">
        <v>391460</v>
      </c>
      <c r="E187" s="39">
        <v>289637.13</v>
      </c>
      <c r="F187" s="39">
        <f t="shared" si="2"/>
        <v>73.988946507944618</v>
      </c>
      <c r="G187" s="8"/>
    </row>
    <row r="188" spans="1:7" ht="15" customHeight="1" x14ac:dyDescent="0.25">
      <c r="A188" s="41" t="s">
        <v>305</v>
      </c>
      <c r="B188" s="42" t="s">
        <v>287</v>
      </c>
      <c r="C188" s="43" t="s">
        <v>517</v>
      </c>
      <c r="D188" s="39">
        <v>459053.77</v>
      </c>
      <c r="E188" s="39">
        <v>459053.77</v>
      </c>
      <c r="F188" s="39">
        <f t="shared" si="2"/>
        <v>100</v>
      </c>
      <c r="G188" s="8"/>
    </row>
    <row r="189" spans="1:7" ht="15" customHeight="1" x14ac:dyDescent="0.25">
      <c r="A189" s="41" t="s">
        <v>307</v>
      </c>
      <c r="B189" s="42" t="s">
        <v>287</v>
      </c>
      <c r="C189" s="43" t="s">
        <v>518</v>
      </c>
      <c r="D189" s="39">
        <v>459053.77</v>
      </c>
      <c r="E189" s="39">
        <v>459053.77</v>
      </c>
      <c r="F189" s="39">
        <f t="shared" si="2"/>
        <v>100</v>
      </c>
      <c r="G189" s="8"/>
    </row>
    <row r="190" spans="1:7" ht="15" customHeight="1" x14ac:dyDescent="0.25">
      <c r="A190" s="41" t="s">
        <v>329</v>
      </c>
      <c r="B190" s="42" t="s">
        <v>287</v>
      </c>
      <c r="C190" s="43" t="s">
        <v>519</v>
      </c>
      <c r="D190" s="39">
        <v>456160</v>
      </c>
      <c r="E190" s="39">
        <v>456160</v>
      </c>
      <c r="F190" s="39">
        <f t="shared" si="2"/>
        <v>100</v>
      </c>
      <c r="G190" s="8"/>
    </row>
    <row r="191" spans="1:7" ht="15" customHeight="1" x14ac:dyDescent="0.25">
      <c r="A191" s="41" t="s">
        <v>309</v>
      </c>
      <c r="B191" s="42" t="s">
        <v>287</v>
      </c>
      <c r="C191" s="43" t="s">
        <v>520</v>
      </c>
      <c r="D191" s="39">
        <v>2893.77</v>
      </c>
      <c r="E191" s="39">
        <v>2893.77</v>
      </c>
      <c r="F191" s="39">
        <f t="shared" si="2"/>
        <v>100</v>
      </c>
      <c r="G191" s="8"/>
    </row>
    <row r="192" spans="1:7" ht="15" customHeight="1" x14ac:dyDescent="0.25">
      <c r="A192" s="41" t="s">
        <v>521</v>
      </c>
      <c r="B192" s="42" t="s">
        <v>287</v>
      </c>
      <c r="C192" s="43" t="s">
        <v>522</v>
      </c>
      <c r="D192" s="39">
        <v>187279394.62</v>
      </c>
      <c r="E192" s="39">
        <v>122511486.33</v>
      </c>
      <c r="F192" s="39">
        <f t="shared" si="2"/>
        <v>65.41642585858547</v>
      </c>
      <c r="G192" s="8"/>
    </row>
    <row r="193" spans="1:7" ht="15" customHeight="1" x14ac:dyDescent="0.25">
      <c r="A193" s="41" t="s">
        <v>523</v>
      </c>
      <c r="B193" s="42" t="s">
        <v>287</v>
      </c>
      <c r="C193" s="43" t="s">
        <v>524</v>
      </c>
      <c r="D193" s="39">
        <v>56916310.219999999</v>
      </c>
      <c r="E193" s="39">
        <v>33748906.280000001</v>
      </c>
      <c r="F193" s="39">
        <f t="shared" si="2"/>
        <v>59.295667884213742</v>
      </c>
      <c r="G193" s="8"/>
    </row>
    <row r="194" spans="1:7" ht="51" customHeight="1" x14ac:dyDescent="0.25">
      <c r="A194" s="41" t="s">
        <v>291</v>
      </c>
      <c r="B194" s="42" t="s">
        <v>287</v>
      </c>
      <c r="C194" s="43" t="s">
        <v>525</v>
      </c>
      <c r="D194" s="39">
        <v>37628500</v>
      </c>
      <c r="E194" s="39">
        <v>21884280.219999999</v>
      </c>
      <c r="F194" s="39">
        <f t="shared" si="2"/>
        <v>58.15878980028436</v>
      </c>
      <c r="G194" s="8"/>
    </row>
    <row r="195" spans="1:7" ht="15" customHeight="1" x14ac:dyDescent="0.25">
      <c r="A195" s="41" t="s">
        <v>362</v>
      </c>
      <c r="B195" s="42" t="s">
        <v>287</v>
      </c>
      <c r="C195" s="43" t="s">
        <v>526</v>
      </c>
      <c r="D195" s="39">
        <v>37628500</v>
      </c>
      <c r="E195" s="39">
        <v>21884280.219999999</v>
      </c>
      <c r="F195" s="39">
        <f t="shared" si="2"/>
        <v>58.15878980028436</v>
      </c>
      <c r="G195" s="8"/>
    </row>
    <row r="196" spans="1:7" ht="15" customHeight="1" x14ac:dyDescent="0.25">
      <c r="A196" s="41" t="s">
        <v>364</v>
      </c>
      <c r="B196" s="42" t="s">
        <v>287</v>
      </c>
      <c r="C196" s="43" t="s">
        <v>527</v>
      </c>
      <c r="D196" s="39">
        <v>28900500</v>
      </c>
      <c r="E196" s="39">
        <v>16992598.280000001</v>
      </c>
      <c r="F196" s="39">
        <f t="shared" si="2"/>
        <v>58.796900676458883</v>
      </c>
      <c r="G196" s="8"/>
    </row>
    <row r="197" spans="1:7" ht="38.25" customHeight="1" x14ac:dyDescent="0.25">
      <c r="A197" s="41" t="s">
        <v>366</v>
      </c>
      <c r="B197" s="42" t="s">
        <v>287</v>
      </c>
      <c r="C197" s="43" t="s">
        <v>528</v>
      </c>
      <c r="D197" s="39">
        <v>8728000</v>
      </c>
      <c r="E197" s="39">
        <v>4891681.9400000004</v>
      </c>
      <c r="F197" s="39">
        <f t="shared" si="2"/>
        <v>56.045851741521545</v>
      </c>
      <c r="G197" s="8"/>
    </row>
    <row r="198" spans="1:7" ht="25.5" customHeight="1" x14ac:dyDescent="0.25">
      <c r="A198" s="41" t="s">
        <v>319</v>
      </c>
      <c r="B198" s="42" t="s">
        <v>287</v>
      </c>
      <c r="C198" s="43" t="s">
        <v>529</v>
      </c>
      <c r="D198" s="39">
        <v>12620991.65</v>
      </c>
      <c r="E198" s="39">
        <v>7315657.5700000003</v>
      </c>
      <c r="F198" s="39">
        <f t="shared" si="2"/>
        <v>57.964205768252761</v>
      </c>
      <c r="G198" s="8"/>
    </row>
    <row r="199" spans="1:7" ht="25.5" customHeight="1" x14ac:dyDescent="0.25">
      <c r="A199" s="41" t="s">
        <v>321</v>
      </c>
      <c r="B199" s="42" t="s">
        <v>287</v>
      </c>
      <c r="C199" s="43" t="s">
        <v>530</v>
      </c>
      <c r="D199" s="39">
        <v>12620991.65</v>
      </c>
      <c r="E199" s="39">
        <v>7315657.5700000003</v>
      </c>
      <c r="F199" s="39">
        <f t="shared" si="2"/>
        <v>57.964205768252761</v>
      </c>
      <c r="G199" s="8"/>
    </row>
    <row r="200" spans="1:7" ht="25.5" customHeight="1" x14ac:dyDescent="0.25">
      <c r="A200" s="41" t="s">
        <v>323</v>
      </c>
      <c r="B200" s="42" t="s">
        <v>287</v>
      </c>
      <c r="C200" s="43" t="s">
        <v>531</v>
      </c>
      <c r="D200" s="39">
        <v>36730</v>
      </c>
      <c r="E200" s="39">
        <v>18202.099999999999</v>
      </c>
      <c r="F200" s="39">
        <f t="shared" si="2"/>
        <v>49.556493329703237</v>
      </c>
      <c r="G200" s="8"/>
    </row>
    <row r="201" spans="1:7" ht="25.5" customHeight="1" x14ac:dyDescent="0.25">
      <c r="A201" s="41" t="s">
        <v>325</v>
      </c>
      <c r="B201" s="42" t="s">
        <v>287</v>
      </c>
      <c r="C201" s="43" t="s">
        <v>532</v>
      </c>
      <c r="D201" s="39">
        <v>12584261.65</v>
      </c>
      <c r="E201" s="39">
        <v>7297455.4699999997</v>
      </c>
      <c r="F201" s="39">
        <f t="shared" ref="F201:F264" si="3">E201/D201*100</f>
        <v>57.988745569351693</v>
      </c>
      <c r="G201" s="8"/>
    </row>
    <row r="202" spans="1:7" ht="25.5" customHeight="1" x14ac:dyDescent="0.25">
      <c r="A202" s="41" t="s">
        <v>533</v>
      </c>
      <c r="B202" s="42" t="s">
        <v>287</v>
      </c>
      <c r="C202" s="43" t="s">
        <v>534</v>
      </c>
      <c r="D202" s="39">
        <v>5939780.5300000003</v>
      </c>
      <c r="E202" s="39">
        <v>3822130.45</v>
      </c>
      <c r="F202" s="39">
        <f t="shared" si="3"/>
        <v>64.348007989446714</v>
      </c>
      <c r="G202" s="8"/>
    </row>
    <row r="203" spans="1:7" ht="15" customHeight="1" x14ac:dyDescent="0.25">
      <c r="A203" s="41" t="s">
        <v>535</v>
      </c>
      <c r="B203" s="42" t="s">
        <v>287</v>
      </c>
      <c r="C203" s="43" t="s">
        <v>536</v>
      </c>
      <c r="D203" s="39">
        <v>5939780.5300000003</v>
      </c>
      <c r="E203" s="39">
        <v>3822130.45</v>
      </c>
      <c r="F203" s="39">
        <f t="shared" si="3"/>
        <v>64.348007989446714</v>
      </c>
      <c r="G203" s="8"/>
    </row>
    <row r="204" spans="1:7" ht="51" customHeight="1" x14ac:dyDescent="0.25">
      <c r="A204" s="41" t="s">
        <v>537</v>
      </c>
      <c r="B204" s="42" t="s">
        <v>287</v>
      </c>
      <c r="C204" s="43" t="s">
        <v>538</v>
      </c>
      <c r="D204" s="39">
        <v>5939780.5300000003</v>
      </c>
      <c r="E204" s="39">
        <v>3822130.45</v>
      </c>
      <c r="F204" s="39">
        <f t="shared" si="3"/>
        <v>64.348007989446714</v>
      </c>
      <c r="G204" s="8"/>
    </row>
    <row r="205" spans="1:7" ht="15" customHeight="1" x14ac:dyDescent="0.25">
      <c r="A205" s="41" t="s">
        <v>305</v>
      </c>
      <c r="B205" s="42" t="s">
        <v>287</v>
      </c>
      <c r="C205" s="43" t="s">
        <v>539</v>
      </c>
      <c r="D205" s="39">
        <v>727038.04</v>
      </c>
      <c r="E205" s="39">
        <v>726838.04</v>
      </c>
      <c r="F205" s="39">
        <f t="shared" si="3"/>
        <v>99.972491123022948</v>
      </c>
      <c r="G205" s="8"/>
    </row>
    <row r="206" spans="1:7" ht="15" customHeight="1" x14ac:dyDescent="0.25">
      <c r="A206" s="41" t="s">
        <v>381</v>
      </c>
      <c r="B206" s="42" t="s">
        <v>287</v>
      </c>
      <c r="C206" s="43" t="s">
        <v>540</v>
      </c>
      <c r="D206" s="39">
        <v>419386</v>
      </c>
      <c r="E206" s="39">
        <v>419386</v>
      </c>
      <c r="F206" s="39">
        <f t="shared" si="3"/>
        <v>100</v>
      </c>
      <c r="G206" s="8"/>
    </row>
    <row r="207" spans="1:7" ht="76.5" customHeight="1" x14ac:dyDescent="0.25">
      <c r="A207" s="41" t="s">
        <v>383</v>
      </c>
      <c r="B207" s="42" t="s">
        <v>287</v>
      </c>
      <c r="C207" s="43" t="s">
        <v>541</v>
      </c>
      <c r="D207" s="39">
        <v>419386</v>
      </c>
      <c r="E207" s="39">
        <v>419386</v>
      </c>
      <c r="F207" s="39">
        <f t="shared" si="3"/>
        <v>100</v>
      </c>
      <c r="G207" s="8"/>
    </row>
    <row r="208" spans="1:7" ht="15" customHeight="1" x14ac:dyDescent="0.25">
      <c r="A208" s="41" t="s">
        <v>307</v>
      </c>
      <c r="B208" s="42" t="s">
        <v>287</v>
      </c>
      <c r="C208" s="43" t="s">
        <v>542</v>
      </c>
      <c r="D208" s="39">
        <v>307652.03999999998</v>
      </c>
      <c r="E208" s="39">
        <v>307452.03999999998</v>
      </c>
      <c r="F208" s="39">
        <f t="shared" si="3"/>
        <v>99.934991492336593</v>
      </c>
      <c r="G208" s="8"/>
    </row>
    <row r="209" spans="1:7" ht="15" customHeight="1" x14ac:dyDescent="0.25">
      <c r="A209" s="41" t="s">
        <v>329</v>
      </c>
      <c r="B209" s="42" t="s">
        <v>287</v>
      </c>
      <c r="C209" s="43" t="s">
        <v>543</v>
      </c>
      <c r="D209" s="39">
        <v>305754</v>
      </c>
      <c r="E209" s="39">
        <v>305754</v>
      </c>
      <c r="F209" s="39">
        <f t="shared" si="3"/>
        <v>100</v>
      </c>
      <c r="G209" s="8"/>
    </row>
    <row r="210" spans="1:7" ht="15" customHeight="1" x14ac:dyDescent="0.25">
      <c r="A210" s="41" t="s">
        <v>331</v>
      </c>
      <c r="B210" s="42" t="s">
        <v>287</v>
      </c>
      <c r="C210" s="43" t="s">
        <v>544</v>
      </c>
      <c r="D210" s="39">
        <v>200</v>
      </c>
      <c r="E210" s="39" t="s">
        <v>25</v>
      </c>
      <c r="F210" s="39" t="e">
        <f t="shared" si="3"/>
        <v>#VALUE!</v>
      </c>
      <c r="G210" s="8"/>
    </row>
    <row r="211" spans="1:7" ht="15" customHeight="1" x14ac:dyDescent="0.25">
      <c r="A211" s="41" t="s">
        <v>309</v>
      </c>
      <c r="B211" s="42" t="s">
        <v>287</v>
      </c>
      <c r="C211" s="43" t="s">
        <v>545</v>
      </c>
      <c r="D211" s="39">
        <v>1698.04</v>
      </c>
      <c r="E211" s="39">
        <v>1698.04</v>
      </c>
      <c r="F211" s="39">
        <f t="shared" si="3"/>
        <v>100</v>
      </c>
      <c r="G211" s="8"/>
    </row>
    <row r="212" spans="1:7" ht="15" customHeight="1" x14ac:dyDescent="0.25">
      <c r="A212" s="41" t="s">
        <v>546</v>
      </c>
      <c r="B212" s="42" t="s">
        <v>287</v>
      </c>
      <c r="C212" s="43" t="s">
        <v>547</v>
      </c>
      <c r="D212" s="39">
        <v>119819348.31</v>
      </c>
      <c r="E212" s="39">
        <v>80410943.920000002</v>
      </c>
      <c r="F212" s="39">
        <f t="shared" si="3"/>
        <v>67.110149616202662</v>
      </c>
      <c r="G212" s="8"/>
    </row>
    <row r="213" spans="1:7" ht="51" customHeight="1" x14ac:dyDescent="0.25">
      <c r="A213" s="41" t="s">
        <v>291</v>
      </c>
      <c r="B213" s="42" t="s">
        <v>287</v>
      </c>
      <c r="C213" s="43" t="s">
        <v>548</v>
      </c>
      <c r="D213" s="39">
        <v>54505287.479999997</v>
      </c>
      <c r="E213" s="39">
        <v>37247368.009999998</v>
      </c>
      <c r="F213" s="39">
        <f t="shared" si="3"/>
        <v>68.337164579982144</v>
      </c>
      <c r="G213" s="8"/>
    </row>
    <row r="214" spans="1:7" ht="15" customHeight="1" x14ac:dyDescent="0.25">
      <c r="A214" s="41" t="s">
        <v>362</v>
      </c>
      <c r="B214" s="42" t="s">
        <v>287</v>
      </c>
      <c r="C214" s="43" t="s">
        <v>549</v>
      </c>
      <c r="D214" s="39">
        <v>54505287.479999997</v>
      </c>
      <c r="E214" s="39">
        <v>37247368.009999998</v>
      </c>
      <c r="F214" s="39">
        <f t="shared" si="3"/>
        <v>68.337164579982144</v>
      </c>
      <c r="G214" s="8"/>
    </row>
    <row r="215" spans="1:7" ht="15" customHeight="1" x14ac:dyDescent="0.25">
      <c r="A215" s="41" t="s">
        <v>364</v>
      </c>
      <c r="B215" s="42" t="s">
        <v>287</v>
      </c>
      <c r="C215" s="43" t="s">
        <v>550</v>
      </c>
      <c r="D215" s="39">
        <v>41882694.619999997</v>
      </c>
      <c r="E215" s="39">
        <v>28723085.73</v>
      </c>
      <c r="F215" s="39">
        <f t="shared" si="3"/>
        <v>68.579841843041379</v>
      </c>
      <c r="G215" s="8"/>
    </row>
    <row r="216" spans="1:7" ht="25.5" customHeight="1" x14ac:dyDescent="0.25">
      <c r="A216" s="41" t="s">
        <v>551</v>
      </c>
      <c r="B216" s="42" t="s">
        <v>287</v>
      </c>
      <c r="C216" s="43" t="s">
        <v>552</v>
      </c>
      <c r="D216" s="39">
        <v>8422</v>
      </c>
      <c r="E216" s="39">
        <v>7182</v>
      </c>
      <c r="F216" s="39">
        <f t="shared" si="3"/>
        <v>85.276656376157675</v>
      </c>
      <c r="G216" s="8"/>
    </row>
    <row r="217" spans="1:7" ht="38.25" customHeight="1" x14ac:dyDescent="0.25">
      <c r="A217" s="41" t="s">
        <v>366</v>
      </c>
      <c r="B217" s="42" t="s">
        <v>287</v>
      </c>
      <c r="C217" s="43" t="s">
        <v>553</v>
      </c>
      <c r="D217" s="39">
        <v>12614170.859999999</v>
      </c>
      <c r="E217" s="39">
        <v>8517100.2799999993</v>
      </c>
      <c r="F217" s="39">
        <f t="shared" si="3"/>
        <v>67.520096045377329</v>
      </c>
      <c r="G217" s="8"/>
    </row>
    <row r="218" spans="1:7" ht="25.5" customHeight="1" x14ac:dyDescent="0.25">
      <c r="A218" s="41" t="s">
        <v>319</v>
      </c>
      <c r="B218" s="42" t="s">
        <v>287</v>
      </c>
      <c r="C218" s="43" t="s">
        <v>554</v>
      </c>
      <c r="D218" s="39">
        <v>5041464.12</v>
      </c>
      <c r="E218" s="39">
        <v>3253854.19</v>
      </c>
      <c r="F218" s="39">
        <f t="shared" si="3"/>
        <v>64.541849600627515</v>
      </c>
      <c r="G218" s="8"/>
    </row>
    <row r="219" spans="1:7" ht="25.5" customHeight="1" x14ac:dyDescent="0.25">
      <c r="A219" s="41" t="s">
        <v>321</v>
      </c>
      <c r="B219" s="42" t="s">
        <v>287</v>
      </c>
      <c r="C219" s="43" t="s">
        <v>555</v>
      </c>
      <c r="D219" s="39">
        <v>5041464.12</v>
      </c>
      <c r="E219" s="39">
        <v>3253854.19</v>
      </c>
      <c r="F219" s="39">
        <f t="shared" si="3"/>
        <v>64.541849600627515</v>
      </c>
      <c r="G219" s="8"/>
    </row>
    <row r="220" spans="1:7" ht="25.5" customHeight="1" x14ac:dyDescent="0.25">
      <c r="A220" s="41" t="s">
        <v>323</v>
      </c>
      <c r="B220" s="42" t="s">
        <v>287</v>
      </c>
      <c r="C220" s="43" t="s">
        <v>556</v>
      </c>
      <c r="D220" s="39">
        <v>297667.34999999998</v>
      </c>
      <c r="E220" s="39">
        <v>233223.14</v>
      </c>
      <c r="F220" s="39">
        <f t="shared" si="3"/>
        <v>78.350259106348091</v>
      </c>
      <c r="G220" s="8"/>
    </row>
    <row r="221" spans="1:7" ht="25.5" customHeight="1" x14ac:dyDescent="0.25">
      <c r="A221" s="41" t="s">
        <v>325</v>
      </c>
      <c r="B221" s="42" t="s">
        <v>287</v>
      </c>
      <c r="C221" s="43" t="s">
        <v>557</v>
      </c>
      <c r="D221" s="39">
        <v>4743796.7699999996</v>
      </c>
      <c r="E221" s="39">
        <v>3020631.05</v>
      </c>
      <c r="F221" s="39">
        <f t="shared" si="3"/>
        <v>63.675389070261545</v>
      </c>
      <c r="G221" s="8"/>
    </row>
    <row r="222" spans="1:7" ht="25.5" customHeight="1" x14ac:dyDescent="0.25">
      <c r="A222" s="41" t="s">
        <v>481</v>
      </c>
      <c r="B222" s="42" t="s">
        <v>287</v>
      </c>
      <c r="C222" s="43" t="s">
        <v>558</v>
      </c>
      <c r="D222" s="39">
        <v>150000</v>
      </c>
      <c r="E222" s="39">
        <v>149152</v>
      </c>
      <c r="F222" s="39">
        <f t="shared" si="3"/>
        <v>99.434666666666672</v>
      </c>
      <c r="G222" s="8"/>
    </row>
    <row r="223" spans="1:7" ht="15" customHeight="1" x14ac:dyDescent="0.25">
      <c r="A223" s="41" t="s">
        <v>483</v>
      </c>
      <c r="B223" s="42" t="s">
        <v>287</v>
      </c>
      <c r="C223" s="43" t="s">
        <v>559</v>
      </c>
      <c r="D223" s="39">
        <v>150000</v>
      </c>
      <c r="E223" s="39">
        <v>149152</v>
      </c>
      <c r="F223" s="39">
        <f t="shared" si="3"/>
        <v>99.434666666666672</v>
      </c>
      <c r="G223" s="8"/>
    </row>
    <row r="224" spans="1:7" ht="38.25" customHeight="1" x14ac:dyDescent="0.25">
      <c r="A224" s="41" t="s">
        <v>485</v>
      </c>
      <c r="B224" s="42" t="s">
        <v>287</v>
      </c>
      <c r="C224" s="43" t="s">
        <v>560</v>
      </c>
      <c r="D224" s="39">
        <v>150000</v>
      </c>
      <c r="E224" s="39">
        <v>149152</v>
      </c>
      <c r="F224" s="39">
        <f t="shared" si="3"/>
        <v>99.434666666666672</v>
      </c>
      <c r="G224" s="8"/>
    </row>
    <row r="225" spans="1:7" ht="25.5" customHeight="1" x14ac:dyDescent="0.25">
      <c r="A225" s="41" t="s">
        <v>533</v>
      </c>
      <c r="B225" s="42" t="s">
        <v>287</v>
      </c>
      <c r="C225" s="43" t="s">
        <v>561</v>
      </c>
      <c r="D225" s="39">
        <v>59725990.140000001</v>
      </c>
      <c r="E225" s="39">
        <v>39364162.340000004</v>
      </c>
      <c r="F225" s="39">
        <f t="shared" si="3"/>
        <v>65.90792760024388</v>
      </c>
      <c r="G225" s="8"/>
    </row>
    <row r="226" spans="1:7" ht="15" customHeight="1" x14ac:dyDescent="0.25">
      <c r="A226" s="41" t="s">
        <v>535</v>
      </c>
      <c r="B226" s="42" t="s">
        <v>287</v>
      </c>
      <c r="C226" s="43" t="s">
        <v>562</v>
      </c>
      <c r="D226" s="39">
        <v>59725990.140000001</v>
      </c>
      <c r="E226" s="39">
        <v>39364162.340000004</v>
      </c>
      <c r="F226" s="39">
        <f t="shared" si="3"/>
        <v>65.90792760024388</v>
      </c>
      <c r="G226" s="8"/>
    </row>
    <row r="227" spans="1:7" ht="51" customHeight="1" x14ac:dyDescent="0.25">
      <c r="A227" s="41" t="s">
        <v>537</v>
      </c>
      <c r="B227" s="42" t="s">
        <v>287</v>
      </c>
      <c r="C227" s="43" t="s">
        <v>563</v>
      </c>
      <c r="D227" s="39">
        <v>59725990.140000001</v>
      </c>
      <c r="E227" s="39">
        <v>39364162.340000004</v>
      </c>
      <c r="F227" s="39">
        <f t="shared" si="3"/>
        <v>65.90792760024388</v>
      </c>
      <c r="G227" s="8"/>
    </row>
    <row r="228" spans="1:7" ht="15" customHeight="1" x14ac:dyDescent="0.25">
      <c r="A228" s="41" t="s">
        <v>305</v>
      </c>
      <c r="B228" s="42" t="s">
        <v>287</v>
      </c>
      <c r="C228" s="43" t="s">
        <v>564</v>
      </c>
      <c r="D228" s="39">
        <v>396606.57</v>
      </c>
      <c r="E228" s="39">
        <v>396407.38</v>
      </c>
      <c r="F228" s="39">
        <f t="shared" si="3"/>
        <v>99.949776424530739</v>
      </c>
      <c r="G228" s="8"/>
    </row>
    <row r="229" spans="1:7" ht="15" customHeight="1" x14ac:dyDescent="0.25">
      <c r="A229" s="41" t="s">
        <v>307</v>
      </c>
      <c r="B229" s="42" t="s">
        <v>287</v>
      </c>
      <c r="C229" s="43" t="s">
        <v>565</v>
      </c>
      <c r="D229" s="39">
        <v>396606.57</v>
      </c>
      <c r="E229" s="39">
        <v>396407.38</v>
      </c>
      <c r="F229" s="39">
        <f t="shared" si="3"/>
        <v>99.949776424530739</v>
      </c>
      <c r="G229" s="8"/>
    </row>
    <row r="230" spans="1:7" ht="15" customHeight="1" x14ac:dyDescent="0.25">
      <c r="A230" s="41" t="s">
        <v>329</v>
      </c>
      <c r="B230" s="42" t="s">
        <v>287</v>
      </c>
      <c r="C230" s="43" t="s">
        <v>566</v>
      </c>
      <c r="D230" s="39">
        <v>382064</v>
      </c>
      <c r="E230" s="39">
        <v>382064</v>
      </c>
      <c r="F230" s="39">
        <f t="shared" si="3"/>
        <v>100</v>
      </c>
      <c r="G230" s="8"/>
    </row>
    <row r="231" spans="1:7" ht="15" customHeight="1" x14ac:dyDescent="0.25">
      <c r="A231" s="41" t="s">
        <v>331</v>
      </c>
      <c r="B231" s="42" t="s">
        <v>287</v>
      </c>
      <c r="C231" s="43" t="s">
        <v>567</v>
      </c>
      <c r="D231" s="39">
        <v>8720</v>
      </c>
      <c r="E231" s="39">
        <v>8720</v>
      </c>
      <c r="F231" s="39">
        <f t="shared" si="3"/>
        <v>100</v>
      </c>
      <c r="G231" s="8"/>
    </row>
    <row r="232" spans="1:7" ht="15" customHeight="1" x14ac:dyDescent="0.25">
      <c r="A232" s="41" t="s">
        <v>309</v>
      </c>
      <c r="B232" s="42" t="s">
        <v>287</v>
      </c>
      <c r="C232" s="43" t="s">
        <v>568</v>
      </c>
      <c r="D232" s="39">
        <v>5822.57</v>
      </c>
      <c r="E232" s="39">
        <v>5623.38</v>
      </c>
      <c r="F232" s="39">
        <f t="shared" si="3"/>
        <v>96.579002055793239</v>
      </c>
      <c r="G232" s="8"/>
    </row>
    <row r="233" spans="1:7" ht="15" customHeight="1" x14ac:dyDescent="0.25">
      <c r="A233" s="41" t="s">
        <v>569</v>
      </c>
      <c r="B233" s="42" t="s">
        <v>287</v>
      </c>
      <c r="C233" s="43" t="s">
        <v>570</v>
      </c>
      <c r="D233" s="39">
        <v>3152522</v>
      </c>
      <c r="E233" s="39">
        <v>2626417.04</v>
      </c>
      <c r="F233" s="39">
        <f t="shared" si="3"/>
        <v>83.311616540661731</v>
      </c>
      <c r="G233" s="8"/>
    </row>
    <row r="234" spans="1:7" ht="51" customHeight="1" x14ac:dyDescent="0.25">
      <c r="A234" s="41" t="s">
        <v>291</v>
      </c>
      <c r="B234" s="42" t="s">
        <v>287</v>
      </c>
      <c r="C234" s="43" t="s">
        <v>571</v>
      </c>
      <c r="D234" s="39">
        <v>1774784.06</v>
      </c>
      <c r="E234" s="39">
        <v>1440480.5</v>
      </c>
      <c r="F234" s="39">
        <f t="shared" si="3"/>
        <v>81.163705065054501</v>
      </c>
      <c r="G234" s="8"/>
    </row>
    <row r="235" spans="1:7" ht="15" customHeight="1" x14ac:dyDescent="0.25">
      <c r="A235" s="41" t="s">
        <v>362</v>
      </c>
      <c r="B235" s="42" t="s">
        <v>287</v>
      </c>
      <c r="C235" s="43" t="s">
        <v>572</v>
      </c>
      <c r="D235" s="39">
        <v>1774784.06</v>
      </c>
      <c r="E235" s="39">
        <v>1440480.5</v>
      </c>
      <c r="F235" s="39">
        <f t="shared" si="3"/>
        <v>81.163705065054501</v>
      </c>
      <c r="G235" s="8"/>
    </row>
    <row r="236" spans="1:7" ht="15" customHeight="1" x14ac:dyDescent="0.25">
      <c r="A236" s="41" t="s">
        <v>364</v>
      </c>
      <c r="B236" s="42" t="s">
        <v>287</v>
      </c>
      <c r="C236" s="43" t="s">
        <v>573</v>
      </c>
      <c r="D236" s="39">
        <v>1268930.27</v>
      </c>
      <c r="E236" s="39">
        <v>1081799.03</v>
      </c>
      <c r="F236" s="39">
        <f t="shared" si="3"/>
        <v>85.252835051369686</v>
      </c>
      <c r="G236" s="8"/>
    </row>
    <row r="237" spans="1:7" ht="25.5" customHeight="1" x14ac:dyDescent="0.25">
      <c r="A237" s="41" t="s">
        <v>551</v>
      </c>
      <c r="B237" s="42" t="s">
        <v>287</v>
      </c>
      <c r="C237" s="43" t="s">
        <v>574</v>
      </c>
      <c r="D237" s="39">
        <v>128000</v>
      </c>
      <c r="E237" s="39">
        <v>36226.050000000003</v>
      </c>
      <c r="F237" s="39">
        <f t="shared" si="3"/>
        <v>28.3016015625</v>
      </c>
      <c r="G237" s="8"/>
    </row>
    <row r="238" spans="1:7" ht="38.25" customHeight="1" x14ac:dyDescent="0.25">
      <c r="A238" s="41" t="s">
        <v>366</v>
      </c>
      <c r="B238" s="42" t="s">
        <v>287</v>
      </c>
      <c r="C238" s="43" t="s">
        <v>575</v>
      </c>
      <c r="D238" s="39">
        <v>377853.79</v>
      </c>
      <c r="E238" s="39">
        <v>322455.42</v>
      </c>
      <c r="F238" s="39">
        <f t="shared" si="3"/>
        <v>85.338675576074024</v>
      </c>
      <c r="G238" s="8"/>
    </row>
    <row r="239" spans="1:7" ht="25.5" customHeight="1" x14ac:dyDescent="0.25">
      <c r="A239" s="41" t="s">
        <v>319</v>
      </c>
      <c r="B239" s="42" t="s">
        <v>287</v>
      </c>
      <c r="C239" s="43" t="s">
        <v>576</v>
      </c>
      <c r="D239" s="39">
        <v>1106464.31</v>
      </c>
      <c r="E239" s="39">
        <v>915329.41</v>
      </c>
      <c r="F239" s="39">
        <f t="shared" si="3"/>
        <v>82.725615433542544</v>
      </c>
      <c r="G239" s="8"/>
    </row>
    <row r="240" spans="1:7" ht="25.5" customHeight="1" x14ac:dyDescent="0.25">
      <c r="A240" s="41" t="s">
        <v>321</v>
      </c>
      <c r="B240" s="42" t="s">
        <v>287</v>
      </c>
      <c r="C240" s="43" t="s">
        <v>577</v>
      </c>
      <c r="D240" s="39">
        <v>1106464.31</v>
      </c>
      <c r="E240" s="39">
        <v>915329.41</v>
      </c>
      <c r="F240" s="39">
        <f t="shared" si="3"/>
        <v>82.725615433542544</v>
      </c>
      <c r="G240" s="8"/>
    </row>
    <row r="241" spans="1:7" ht="25.5" customHeight="1" x14ac:dyDescent="0.25">
      <c r="A241" s="41" t="s">
        <v>323</v>
      </c>
      <c r="B241" s="42" t="s">
        <v>287</v>
      </c>
      <c r="C241" s="43" t="s">
        <v>578</v>
      </c>
      <c r="D241" s="39">
        <v>29944</v>
      </c>
      <c r="E241" s="39">
        <v>27007.4</v>
      </c>
      <c r="F241" s="39">
        <f t="shared" si="3"/>
        <v>90.193026983702921</v>
      </c>
      <c r="G241" s="8"/>
    </row>
    <row r="242" spans="1:7" ht="25.5" customHeight="1" x14ac:dyDescent="0.25">
      <c r="A242" s="41" t="s">
        <v>325</v>
      </c>
      <c r="B242" s="42" t="s">
        <v>287</v>
      </c>
      <c r="C242" s="43" t="s">
        <v>579</v>
      </c>
      <c r="D242" s="39">
        <v>1076520.31</v>
      </c>
      <c r="E242" s="39">
        <v>888322.01</v>
      </c>
      <c r="F242" s="39">
        <f t="shared" si="3"/>
        <v>82.517905305474443</v>
      </c>
      <c r="G242" s="8"/>
    </row>
    <row r="243" spans="1:7" ht="25.5" customHeight="1" x14ac:dyDescent="0.25">
      <c r="A243" s="41" t="s">
        <v>533</v>
      </c>
      <c r="B243" s="42" t="s">
        <v>287</v>
      </c>
      <c r="C243" s="43" t="s">
        <v>580</v>
      </c>
      <c r="D243" s="39">
        <v>264200</v>
      </c>
      <c r="E243" s="39">
        <v>264200</v>
      </c>
      <c r="F243" s="39">
        <f t="shared" si="3"/>
        <v>100</v>
      </c>
      <c r="G243" s="8"/>
    </row>
    <row r="244" spans="1:7" ht="15" customHeight="1" x14ac:dyDescent="0.25">
      <c r="A244" s="41" t="s">
        <v>535</v>
      </c>
      <c r="B244" s="42" t="s">
        <v>287</v>
      </c>
      <c r="C244" s="43" t="s">
        <v>581</v>
      </c>
      <c r="D244" s="39">
        <v>264200</v>
      </c>
      <c r="E244" s="39">
        <v>264200</v>
      </c>
      <c r="F244" s="39">
        <f t="shared" si="3"/>
        <v>100</v>
      </c>
      <c r="G244" s="8"/>
    </row>
    <row r="245" spans="1:7" ht="15" customHeight="1" x14ac:dyDescent="0.25">
      <c r="A245" s="41" t="s">
        <v>582</v>
      </c>
      <c r="B245" s="42" t="s">
        <v>287</v>
      </c>
      <c r="C245" s="43" t="s">
        <v>583</v>
      </c>
      <c r="D245" s="39">
        <v>264200</v>
      </c>
      <c r="E245" s="39">
        <v>264200</v>
      </c>
      <c r="F245" s="39">
        <f t="shared" si="3"/>
        <v>100</v>
      </c>
      <c r="G245" s="8"/>
    </row>
    <row r="246" spans="1:7" ht="15" customHeight="1" x14ac:dyDescent="0.25">
      <c r="A246" s="41" t="s">
        <v>305</v>
      </c>
      <c r="B246" s="42" t="s">
        <v>287</v>
      </c>
      <c r="C246" s="43" t="s">
        <v>584</v>
      </c>
      <c r="D246" s="39">
        <v>7073.63</v>
      </c>
      <c r="E246" s="39">
        <v>6407.13</v>
      </c>
      <c r="F246" s="39">
        <f t="shared" si="3"/>
        <v>90.577680766452303</v>
      </c>
      <c r="G246" s="8"/>
    </row>
    <row r="247" spans="1:7" ht="15" customHeight="1" x14ac:dyDescent="0.25">
      <c r="A247" s="41" t="s">
        <v>307</v>
      </c>
      <c r="B247" s="42" t="s">
        <v>287</v>
      </c>
      <c r="C247" s="43" t="s">
        <v>585</v>
      </c>
      <c r="D247" s="39">
        <v>7073.63</v>
      </c>
      <c r="E247" s="39">
        <v>6407.13</v>
      </c>
      <c r="F247" s="39">
        <f t="shared" si="3"/>
        <v>90.577680766452303</v>
      </c>
      <c r="G247" s="8"/>
    </row>
    <row r="248" spans="1:7" ht="15" customHeight="1" x14ac:dyDescent="0.25">
      <c r="A248" s="41" t="s">
        <v>331</v>
      </c>
      <c r="B248" s="42" t="s">
        <v>287</v>
      </c>
      <c r="C248" s="43" t="s">
        <v>586</v>
      </c>
      <c r="D248" s="39">
        <v>4238</v>
      </c>
      <c r="E248" s="39">
        <v>4200</v>
      </c>
      <c r="F248" s="39">
        <f t="shared" si="3"/>
        <v>99.103350637092973</v>
      </c>
      <c r="G248" s="8"/>
    </row>
    <row r="249" spans="1:7" ht="15" customHeight="1" x14ac:dyDescent="0.25">
      <c r="A249" s="41" t="s">
        <v>309</v>
      </c>
      <c r="B249" s="42" t="s">
        <v>287</v>
      </c>
      <c r="C249" s="43" t="s">
        <v>587</v>
      </c>
      <c r="D249" s="39">
        <v>2835.63</v>
      </c>
      <c r="E249" s="39">
        <v>2207.13</v>
      </c>
      <c r="F249" s="39">
        <f t="shared" si="3"/>
        <v>77.835613249965618</v>
      </c>
      <c r="G249" s="8"/>
    </row>
    <row r="250" spans="1:7" ht="15" customHeight="1" x14ac:dyDescent="0.25">
      <c r="A250" s="41" t="s">
        <v>588</v>
      </c>
      <c r="B250" s="42" t="s">
        <v>287</v>
      </c>
      <c r="C250" s="43" t="s">
        <v>589</v>
      </c>
      <c r="D250" s="39">
        <v>7391214.0899999999</v>
      </c>
      <c r="E250" s="39">
        <v>5725219.0899999999</v>
      </c>
      <c r="F250" s="39">
        <f t="shared" si="3"/>
        <v>77.459792400628459</v>
      </c>
      <c r="G250" s="8"/>
    </row>
    <row r="251" spans="1:7" ht="51" customHeight="1" x14ac:dyDescent="0.25">
      <c r="A251" s="41" t="s">
        <v>291</v>
      </c>
      <c r="B251" s="42" t="s">
        <v>287</v>
      </c>
      <c r="C251" s="43" t="s">
        <v>590</v>
      </c>
      <c r="D251" s="39">
        <v>5856390.3300000001</v>
      </c>
      <c r="E251" s="39">
        <v>4897233.6100000003</v>
      </c>
      <c r="F251" s="39">
        <f t="shared" si="3"/>
        <v>83.622049317877355</v>
      </c>
      <c r="G251" s="8"/>
    </row>
    <row r="252" spans="1:7" ht="15" customHeight="1" x14ac:dyDescent="0.25">
      <c r="A252" s="41" t="s">
        <v>362</v>
      </c>
      <c r="B252" s="42" t="s">
        <v>287</v>
      </c>
      <c r="C252" s="43" t="s">
        <v>591</v>
      </c>
      <c r="D252" s="39">
        <v>4681222</v>
      </c>
      <c r="E252" s="39">
        <v>3938122.57</v>
      </c>
      <c r="F252" s="39">
        <f t="shared" si="3"/>
        <v>84.125951941608406</v>
      </c>
      <c r="G252" s="8"/>
    </row>
    <row r="253" spans="1:7" ht="15" customHeight="1" x14ac:dyDescent="0.25">
      <c r="A253" s="41" t="s">
        <v>364</v>
      </c>
      <c r="B253" s="42" t="s">
        <v>287</v>
      </c>
      <c r="C253" s="43" t="s">
        <v>592</v>
      </c>
      <c r="D253" s="39">
        <v>3551822</v>
      </c>
      <c r="E253" s="39">
        <v>3036465.62</v>
      </c>
      <c r="F253" s="39">
        <f t="shared" si="3"/>
        <v>85.490365789727079</v>
      </c>
      <c r="G253" s="8"/>
    </row>
    <row r="254" spans="1:7" ht="38.25" customHeight="1" x14ac:dyDescent="0.25">
      <c r="A254" s="41" t="s">
        <v>366</v>
      </c>
      <c r="B254" s="42" t="s">
        <v>287</v>
      </c>
      <c r="C254" s="43" t="s">
        <v>593</v>
      </c>
      <c r="D254" s="39">
        <v>1129400</v>
      </c>
      <c r="E254" s="39">
        <v>901656.95</v>
      </c>
      <c r="F254" s="39">
        <f t="shared" si="3"/>
        <v>79.835040729590929</v>
      </c>
      <c r="G254" s="8"/>
    </row>
    <row r="255" spans="1:7" ht="25.5" customHeight="1" x14ac:dyDescent="0.25">
      <c r="A255" s="41" t="s">
        <v>293</v>
      </c>
      <c r="B255" s="42" t="s">
        <v>287</v>
      </c>
      <c r="C255" s="43" t="s">
        <v>594</v>
      </c>
      <c r="D255" s="39">
        <v>1175168.33</v>
      </c>
      <c r="E255" s="39">
        <v>959111.04</v>
      </c>
      <c r="F255" s="39">
        <f t="shared" si="3"/>
        <v>81.61477939079586</v>
      </c>
      <c r="G255" s="8"/>
    </row>
    <row r="256" spans="1:7" ht="15" customHeight="1" x14ac:dyDescent="0.25">
      <c r="A256" s="41" t="s">
        <v>295</v>
      </c>
      <c r="B256" s="42" t="s">
        <v>287</v>
      </c>
      <c r="C256" s="43" t="s">
        <v>595</v>
      </c>
      <c r="D256" s="39">
        <v>904068.37</v>
      </c>
      <c r="E256" s="39">
        <v>737914.61</v>
      </c>
      <c r="F256" s="39">
        <f t="shared" si="3"/>
        <v>81.621549264023031</v>
      </c>
      <c r="G256" s="8"/>
    </row>
    <row r="257" spans="1:7" ht="38.25" customHeight="1" x14ac:dyDescent="0.25">
      <c r="A257" s="41" t="s">
        <v>297</v>
      </c>
      <c r="B257" s="42" t="s">
        <v>287</v>
      </c>
      <c r="C257" s="43" t="s">
        <v>596</v>
      </c>
      <c r="D257" s="39">
        <v>271099.96000000002</v>
      </c>
      <c r="E257" s="39">
        <v>221196.43</v>
      </c>
      <c r="F257" s="39">
        <f t="shared" si="3"/>
        <v>81.592203112091937</v>
      </c>
      <c r="G257" s="8"/>
    </row>
    <row r="258" spans="1:7" ht="25.5" customHeight="1" x14ac:dyDescent="0.25">
      <c r="A258" s="41" t="s">
        <v>319</v>
      </c>
      <c r="B258" s="42" t="s">
        <v>287</v>
      </c>
      <c r="C258" s="43" t="s">
        <v>597</v>
      </c>
      <c r="D258" s="39">
        <v>1374701.84</v>
      </c>
      <c r="E258" s="39">
        <v>815037.81</v>
      </c>
      <c r="F258" s="39">
        <f t="shared" si="3"/>
        <v>59.288333388715046</v>
      </c>
      <c r="G258" s="8"/>
    </row>
    <row r="259" spans="1:7" ht="25.5" customHeight="1" x14ac:dyDescent="0.25">
      <c r="A259" s="41" t="s">
        <v>321</v>
      </c>
      <c r="B259" s="42" t="s">
        <v>287</v>
      </c>
      <c r="C259" s="43" t="s">
        <v>598</v>
      </c>
      <c r="D259" s="39">
        <v>1374701.84</v>
      </c>
      <c r="E259" s="39">
        <v>815037.81</v>
      </c>
      <c r="F259" s="39">
        <f t="shared" si="3"/>
        <v>59.288333388715046</v>
      </c>
      <c r="G259" s="8"/>
    </row>
    <row r="260" spans="1:7" ht="25.5" customHeight="1" x14ac:dyDescent="0.25">
      <c r="A260" s="41" t="s">
        <v>323</v>
      </c>
      <c r="B260" s="42" t="s">
        <v>287</v>
      </c>
      <c r="C260" s="43" t="s">
        <v>599</v>
      </c>
      <c r="D260" s="39">
        <v>22300</v>
      </c>
      <c r="E260" s="39">
        <v>13483.7</v>
      </c>
      <c r="F260" s="39">
        <f t="shared" si="3"/>
        <v>60.465022421524672</v>
      </c>
      <c r="G260" s="8"/>
    </row>
    <row r="261" spans="1:7" ht="25.5" customHeight="1" x14ac:dyDescent="0.25">
      <c r="A261" s="41" t="s">
        <v>325</v>
      </c>
      <c r="B261" s="42" t="s">
        <v>287</v>
      </c>
      <c r="C261" s="43" t="s">
        <v>600</v>
      </c>
      <c r="D261" s="39">
        <v>1352401.84</v>
      </c>
      <c r="E261" s="39">
        <v>801554.11</v>
      </c>
      <c r="F261" s="39">
        <f t="shared" si="3"/>
        <v>59.268930749162543</v>
      </c>
      <c r="G261" s="8"/>
    </row>
    <row r="262" spans="1:7" ht="25.5" customHeight="1" x14ac:dyDescent="0.25">
      <c r="A262" s="41" t="s">
        <v>533</v>
      </c>
      <c r="B262" s="42" t="s">
        <v>287</v>
      </c>
      <c r="C262" s="43" t="s">
        <v>601</v>
      </c>
      <c r="D262" s="39">
        <v>46600</v>
      </c>
      <c r="E262" s="39" t="s">
        <v>25</v>
      </c>
      <c r="F262" s="39" t="e">
        <f t="shared" si="3"/>
        <v>#VALUE!</v>
      </c>
      <c r="G262" s="8"/>
    </row>
    <row r="263" spans="1:7" ht="15" customHeight="1" x14ac:dyDescent="0.25">
      <c r="A263" s="41" t="s">
        <v>535</v>
      </c>
      <c r="B263" s="42" t="s">
        <v>287</v>
      </c>
      <c r="C263" s="43" t="s">
        <v>602</v>
      </c>
      <c r="D263" s="39">
        <v>46600</v>
      </c>
      <c r="E263" s="39" t="s">
        <v>25</v>
      </c>
      <c r="F263" s="39" t="e">
        <f t="shared" si="3"/>
        <v>#VALUE!</v>
      </c>
      <c r="G263" s="8"/>
    </row>
    <row r="264" spans="1:7" ht="15" customHeight="1" x14ac:dyDescent="0.25">
      <c r="A264" s="41" t="s">
        <v>582</v>
      </c>
      <c r="B264" s="42" t="s">
        <v>287</v>
      </c>
      <c r="C264" s="43" t="s">
        <v>603</v>
      </c>
      <c r="D264" s="39">
        <v>46600</v>
      </c>
      <c r="E264" s="39" t="s">
        <v>25</v>
      </c>
      <c r="F264" s="39" t="e">
        <f t="shared" si="3"/>
        <v>#VALUE!</v>
      </c>
      <c r="G264" s="8"/>
    </row>
    <row r="265" spans="1:7" ht="15" customHeight="1" x14ac:dyDescent="0.25">
      <c r="A265" s="41" t="s">
        <v>305</v>
      </c>
      <c r="B265" s="42" t="s">
        <v>287</v>
      </c>
      <c r="C265" s="43" t="s">
        <v>604</v>
      </c>
      <c r="D265" s="39">
        <v>113521.92</v>
      </c>
      <c r="E265" s="39">
        <v>12947.67</v>
      </c>
      <c r="F265" s="39">
        <f t="shared" ref="F265:F328" si="4">E265/D265*100</f>
        <v>11.405436060278049</v>
      </c>
      <c r="G265" s="8"/>
    </row>
    <row r="266" spans="1:7" ht="15" customHeight="1" x14ac:dyDescent="0.25">
      <c r="A266" s="41" t="s">
        <v>381</v>
      </c>
      <c r="B266" s="42" t="s">
        <v>287</v>
      </c>
      <c r="C266" s="43" t="s">
        <v>605</v>
      </c>
      <c r="D266" s="39">
        <v>94407.76</v>
      </c>
      <c r="E266" s="39" t="s">
        <v>25</v>
      </c>
      <c r="F266" s="39" t="e">
        <f t="shared" si="4"/>
        <v>#VALUE!</v>
      </c>
      <c r="G266" s="8"/>
    </row>
    <row r="267" spans="1:7" ht="76.5" customHeight="1" x14ac:dyDescent="0.25">
      <c r="A267" s="41" t="s">
        <v>383</v>
      </c>
      <c r="B267" s="42" t="s">
        <v>287</v>
      </c>
      <c r="C267" s="43" t="s">
        <v>606</v>
      </c>
      <c r="D267" s="39">
        <v>94407.76</v>
      </c>
      <c r="E267" s="39" t="s">
        <v>25</v>
      </c>
      <c r="F267" s="39" t="e">
        <f t="shared" si="4"/>
        <v>#VALUE!</v>
      </c>
      <c r="G267" s="8"/>
    </row>
    <row r="268" spans="1:7" ht="15" customHeight="1" x14ac:dyDescent="0.25">
      <c r="A268" s="41" t="s">
        <v>307</v>
      </c>
      <c r="B268" s="42" t="s">
        <v>287</v>
      </c>
      <c r="C268" s="43" t="s">
        <v>607</v>
      </c>
      <c r="D268" s="39">
        <v>19114.16</v>
      </c>
      <c r="E268" s="39">
        <v>12947.67</v>
      </c>
      <c r="F268" s="39">
        <f t="shared" si="4"/>
        <v>67.738629372151323</v>
      </c>
      <c r="G268" s="8"/>
    </row>
    <row r="269" spans="1:7" ht="15" customHeight="1" x14ac:dyDescent="0.25">
      <c r="A269" s="41" t="s">
        <v>331</v>
      </c>
      <c r="B269" s="42" t="s">
        <v>287</v>
      </c>
      <c r="C269" s="43" t="s">
        <v>608</v>
      </c>
      <c r="D269" s="39">
        <v>9252.0400000000009</v>
      </c>
      <c r="E269" s="39">
        <v>5000.04</v>
      </c>
      <c r="F269" s="39">
        <f t="shared" si="4"/>
        <v>54.042567909347547</v>
      </c>
      <c r="G269" s="8"/>
    </row>
    <row r="270" spans="1:7" ht="15" customHeight="1" x14ac:dyDescent="0.25">
      <c r="A270" s="41" t="s">
        <v>309</v>
      </c>
      <c r="B270" s="42" t="s">
        <v>287</v>
      </c>
      <c r="C270" s="43" t="s">
        <v>609</v>
      </c>
      <c r="D270" s="39">
        <v>9862.1200000000008</v>
      </c>
      <c r="E270" s="39">
        <v>7947.63</v>
      </c>
      <c r="F270" s="39">
        <f t="shared" si="4"/>
        <v>80.587439617445327</v>
      </c>
      <c r="G270" s="8"/>
    </row>
    <row r="271" spans="1:7" ht="15" customHeight="1" x14ac:dyDescent="0.25">
      <c r="A271" s="41" t="s">
        <v>610</v>
      </c>
      <c r="B271" s="42" t="s">
        <v>287</v>
      </c>
      <c r="C271" s="43" t="s">
        <v>611</v>
      </c>
      <c r="D271" s="39">
        <v>24403848.02</v>
      </c>
      <c r="E271" s="39">
        <v>17545744.66</v>
      </c>
      <c r="F271" s="39">
        <f t="shared" si="4"/>
        <v>71.897450949622822</v>
      </c>
      <c r="G271" s="8"/>
    </row>
    <row r="272" spans="1:7" ht="15" customHeight="1" x14ac:dyDescent="0.25">
      <c r="A272" s="41" t="s">
        <v>612</v>
      </c>
      <c r="B272" s="42" t="s">
        <v>287</v>
      </c>
      <c r="C272" s="43" t="s">
        <v>613</v>
      </c>
      <c r="D272" s="39">
        <v>23873848.02</v>
      </c>
      <c r="E272" s="39">
        <v>17397744.66</v>
      </c>
      <c r="F272" s="39">
        <f t="shared" si="4"/>
        <v>72.873650889564473</v>
      </c>
      <c r="G272" s="8"/>
    </row>
    <row r="273" spans="1:7" ht="51" customHeight="1" x14ac:dyDescent="0.25">
      <c r="A273" s="41" t="s">
        <v>291</v>
      </c>
      <c r="B273" s="42" t="s">
        <v>287</v>
      </c>
      <c r="C273" s="43" t="s">
        <v>614</v>
      </c>
      <c r="D273" s="39">
        <v>15746747.68</v>
      </c>
      <c r="E273" s="39">
        <v>13363013.43</v>
      </c>
      <c r="F273" s="39">
        <f t="shared" si="4"/>
        <v>84.862053431975738</v>
      </c>
      <c r="G273" s="8"/>
    </row>
    <row r="274" spans="1:7" ht="15" customHeight="1" x14ac:dyDescent="0.25">
      <c r="A274" s="41" t="s">
        <v>362</v>
      </c>
      <c r="B274" s="42" t="s">
        <v>287</v>
      </c>
      <c r="C274" s="43" t="s">
        <v>615</v>
      </c>
      <c r="D274" s="39">
        <v>15746747.68</v>
      </c>
      <c r="E274" s="39">
        <v>13363013.43</v>
      </c>
      <c r="F274" s="39">
        <f t="shared" si="4"/>
        <v>84.862053431975738</v>
      </c>
      <c r="G274" s="8"/>
    </row>
    <row r="275" spans="1:7" ht="15" customHeight="1" x14ac:dyDescent="0.25">
      <c r="A275" s="41" t="s">
        <v>364</v>
      </c>
      <c r="B275" s="42" t="s">
        <v>287</v>
      </c>
      <c r="C275" s="43" t="s">
        <v>616</v>
      </c>
      <c r="D275" s="39">
        <v>11521847.84</v>
      </c>
      <c r="E275" s="39">
        <v>9926941.0600000005</v>
      </c>
      <c r="F275" s="39">
        <f t="shared" si="4"/>
        <v>86.157543458758269</v>
      </c>
      <c r="G275" s="8"/>
    </row>
    <row r="276" spans="1:7" ht="25.5" customHeight="1" x14ac:dyDescent="0.25">
      <c r="A276" s="41" t="s">
        <v>551</v>
      </c>
      <c r="B276" s="42" t="s">
        <v>287</v>
      </c>
      <c r="C276" s="43" t="s">
        <v>617</v>
      </c>
      <c r="D276" s="39">
        <v>490668.7</v>
      </c>
      <c r="E276" s="39">
        <v>178956.79999999999</v>
      </c>
      <c r="F276" s="39">
        <f t="shared" si="4"/>
        <v>36.47202277218824</v>
      </c>
      <c r="G276" s="8"/>
    </row>
    <row r="277" spans="1:7" ht="38.25" customHeight="1" x14ac:dyDescent="0.25">
      <c r="A277" s="41" t="s">
        <v>366</v>
      </c>
      <c r="B277" s="42" t="s">
        <v>287</v>
      </c>
      <c r="C277" s="43" t="s">
        <v>618</v>
      </c>
      <c r="D277" s="39">
        <v>3734231.14</v>
      </c>
      <c r="E277" s="39">
        <v>3257115.57</v>
      </c>
      <c r="F277" s="39">
        <f t="shared" si="4"/>
        <v>87.223191277870384</v>
      </c>
      <c r="G277" s="8"/>
    </row>
    <row r="278" spans="1:7" ht="25.5" customHeight="1" x14ac:dyDescent="0.25">
      <c r="A278" s="41" t="s">
        <v>319</v>
      </c>
      <c r="B278" s="42" t="s">
        <v>287</v>
      </c>
      <c r="C278" s="43" t="s">
        <v>619</v>
      </c>
      <c r="D278" s="39">
        <v>7403802.6399999997</v>
      </c>
      <c r="E278" s="39">
        <v>3411735.35</v>
      </c>
      <c r="F278" s="39">
        <f t="shared" si="4"/>
        <v>46.080852176794387</v>
      </c>
      <c r="G278" s="8"/>
    </row>
    <row r="279" spans="1:7" ht="25.5" customHeight="1" x14ac:dyDescent="0.25">
      <c r="A279" s="41" t="s">
        <v>321</v>
      </c>
      <c r="B279" s="42" t="s">
        <v>287</v>
      </c>
      <c r="C279" s="43" t="s">
        <v>620</v>
      </c>
      <c r="D279" s="39">
        <v>7403802.6399999997</v>
      </c>
      <c r="E279" s="39">
        <v>3411735.35</v>
      </c>
      <c r="F279" s="39">
        <f t="shared" si="4"/>
        <v>46.080852176794387</v>
      </c>
      <c r="G279" s="8"/>
    </row>
    <row r="280" spans="1:7" ht="25.5" customHeight="1" x14ac:dyDescent="0.25">
      <c r="A280" s="41" t="s">
        <v>323</v>
      </c>
      <c r="B280" s="42" t="s">
        <v>287</v>
      </c>
      <c r="C280" s="43" t="s">
        <v>621</v>
      </c>
      <c r="D280" s="39">
        <v>56545.4</v>
      </c>
      <c r="E280" s="39">
        <v>28102.86</v>
      </c>
      <c r="F280" s="39">
        <f t="shared" si="4"/>
        <v>49.699639581645897</v>
      </c>
      <c r="G280" s="8"/>
    </row>
    <row r="281" spans="1:7" ht="25.5" customHeight="1" x14ac:dyDescent="0.25">
      <c r="A281" s="41" t="s">
        <v>325</v>
      </c>
      <c r="B281" s="42" t="s">
        <v>287</v>
      </c>
      <c r="C281" s="43" t="s">
        <v>622</v>
      </c>
      <c r="D281" s="39">
        <v>7347257.2400000002</v>
      </c>
      <c r="E281" s="39">
        <v>3383632.49</v>
      </c>
      <c r="F281" s="39">
        <f t="shared" si="4"/>
        <v>46.053001541565735</v>
      </c>
      <c r="G281" s="8"/>
    </row>
    <row r="282" spans="1:7" ht="15" customHeight="1" x14ac:dyDescent="0.25">
      <c r="A282" s="41" t="s">
        <v>305</v>
      </c>
      <c r="B282" s="42" t="s">
        <v>287</v>
      </c>
      <c r="C282" s="43" t="s">
        <v>623</v>
      </c>
      <c r="D282" s="39">
        <v>723297.7</v>
      </c>
      <c r="E282" s="39">
        <v>622995.88</v>
      </c>
      <c r="F282" s="39">
        <f t="shared" si="4"/>
        <v>86.132705800115232</v>
      </c>
      <c r="G282" s="8"/>
    </row>
    <row r="283" spans="1:7" ht="15" customHeight="1" x14ac:dyDescent="0.25">
      <c r="A283" s="41" t="s">
        <v>381</v>
      </c>
      <c r="B283" s="42" t="s">
        <v>287</v>
      </c>
      <c r="C283" s="43" t="s">
        <v>624</v>
      </c>
      <c r="D283" s="39">
        <v>500000</v>
      </c>
      <c r="E283" s="39">
        <v>400000</v>
      </c>
      <c r="F283" s="39">
        <f t="shared" si="4"/>
        <v>80</v>
      </c>
      <c r="G283" s="8"/>
    </row>
    <row r="284" spans="1:7" ht="76.5" customHeight="1" x14ac:dyDescent="0.25">
      <c r="A284" s="41" t="s">
        <v>383</v>
      </c>
      <c r="B284" s="42" t="s">
        <v>287</v>
      </c>
      <c r="C284" s="43" t="s">
        <v>625</v>
      </c>
      <c r="D284" s="39">
        <v>500000</v>
      </c>
      <c r="E284" s="39">
        <v>400000</v>
      </c>
      <c r="F284" s="39">
        <f t="shared" si="4"/>
        <v>80</v>
      </c>
      <c r="G284" s="8"/>
    </row>
    <row r="285" spans="1:7" ht="15" customHeight="1" x14ac:dyDescent="0.25">
      <c r="A285" s="41" t="s">
        <v>307</v>
      </c>
      <c r="B285" s="42" t="s">
        <v>287</v>
      </c>
      <c r="C285" s="43" t="s">
        <v>626</v>
      </c>
      <c r="D285" s="39">
        <v>223297.7</v>
      </c>
      <c r="E285" s="39">
        <v>222995.88</v>
      </c>
      <c r="F285" s="39">
        <f t="shared" si="4"/>
        <v>99.864835150563565</v>
      </c>
      <c r="G285" s="8"/>
    </row>
    <row r="286" spans="1:7" ht="15" customHeight="1" x14ac:dyDescent="0.25">
      <c r="A286" s="41" t="s">
        <v>329</v>
      </c>
      <c r="B286" s="42" t="s">
        <v>287</v>
      </c>
      <c r="C286" s="43" t="s">
        <v>627</v>
      </c>
      <c r="D286" s="39">
        <v>210140</v>
      </c>
      <c r="E286" s="39">
        <v>210140</v>
      </c>
      <c r="F286" s="39">
        <f t="shared" si="4"/>
        <v>100</v>
      </c>
      <c r="G286" s="8"/>
    </row>
    <row r="287" spans="1:7" ht="15" customHeight="1" x14ac:dyDescent="0.25">
      <c r="A287" s="41" t="s">
        <v>331</v>
      </c>
      <c r="B287" s="42" t="s">
        <v>287</v>
      </c>
      <c r="C287" s="43" t="s">
        <v>628</v>
      </c>
      <c r="D287" s="39">
        <v>6653.82</v>
      </c>
      <c r="E287" s="39">
        <v>6352</v>
      </c>
      <c r="F287" s="39">
        <f t="shared" si="4"/>
        <v>95.463959049087606</v>
      </c>
      <c r="G287" s="8"/>
    </row>
    <row r="288" spans="1:7" ht="15" customHeight="1" x14ac:dyDescent="0.25">
      <c r="A288" s="41" t="s">
        <v>309</v>
      </c>
      <c r="B288" s="42" t="s">
        <v>287</v>
      </c>
      <c r="C288" s="43" t="s">
        <v>629</v>
      </c>
      <c r="D288" s="39">
        <v>6503.88</v>
      </c>
      <c r="E288" s="39">
        <v>6503.88</v>
      </c>
      <c r="F288" s="39">
        <f t="shared" si="4"/>
        <v>100</v>
      </c>
      <c r="G288" s="8"/>
    </row>
    <row r="289" spans="1:7" ht="15" customHeight="1" x14ac:dyDescent="0.25">
      <c r="A289" s="41" t="s">
        <v>630</v>
      </c>
      <c r="B289" s="42" t="s">
        <v>287</v>
      </c>
      <c r="C289" s="43" t="s">
        <v>631</v>
      </c>
      <c r="D289" s="39">
        <v>530000</v>
      </c>
      <c r="E289" s="39">
        <v>148000</v>
      </c>
      <c r="F289" s="39">
        <f t="shared" si="4"/>
        <v>27.924528301886792</v>
      </c>
      <c r="G289" s="8"/>
    </row>
    <row r="290" spans="1:7" ht="25.5" customHeight="1" x14ac:dyDescent="0.25">
      <c r="A290" s="41" t="s">
        <v>319</v>
      </c>
      <c r="B290" s="42" t="s">
        <v>287</v>
      </c>
      <c r="C290" s="43" t="s">
        <v>632</v>
      </c>
      <c r="D290" s="39">
        <v>530000</v>
      </c>
      <c r="E290" s="39">
        <v>148000</v>
      </c>
      <c r="F290" s="39">
        <f t="shared" si="4"/>
        <v>27.924528301886792</v>
      </c>
      <c r="G290" s="8"/>
    </row>
    <row r="291" spans="1:7" ht="25.5" customHeight="1" x14ac:dyDescent="0.25">
      <c r="A291" s="41" t="s">
        <v>321</v>
      </c>
      <c r="B291" s="42" t="s">
        <v>287</v>
      </c>
      <c r="C291" s="43" t="s">
        <v>633</v>
      </c>
      <c r="D291" s="39">
        <v>530000</v>
      </c>
      <c r="E291" s="39">
        <v>148000</v>
      </c>
      <c r="F291" s="39">
        <f t="shared" si="4"/>
        <v>27.924528301886792</v>
      </c>
      <c r="G291" s="8"/>
    </row>
    <row r="292" spans="1:7" ht="25.5" customHeight="1" x14ac:dyDescent="0.25">
      <c r="A292" s="41" t="s">
        <v>325</v>
      </c>
      <c r="B292" s="42" t="s">
        <v>287</v>
      </c>
      <c r="C292" s="43" t="s">
        <v>634</v>
      </c>
      <c r="D292" s="39">
        <v>530000</v>
      </c>
      <c r="E292" s="39">
        <v>148000</v>
      </c>
      <c r="F292" s="39">
        <f t="shared" si="4"/>
        <v>27.924528301886792</v>
      </c>
      <c r="G292" s="8"/>
    </row>
    <row r="293" spans="1:7" ht="15" customHeight="1" x14ac:dyDescent="0.25">
      <c r="A293" s="41" t="s">
        <v>635</v>
      </c>
      <c r="B293" s="42" t="s">
        <v>287</v>
      </c>
      <c r="C293" s="43" t="s">
        <v>636</v>
      </c>
      <c r="D293" s="39">
        <v>30959087</v>
      </c>
      <c r="E293" s="39">
        <v>24429596.98</v>
      </c>
      <c r="F293" s="39">
        <f t="shared" si="4"/>
        <v>78.909293998237089</v>
      </c>
      <c r="G293" s="8"/>
    </row>
    <row r="294" spans="1:7" ht="15" customHeight="1" x14ac:dyDescent="0.25">
      <c r="A294" s="41" t="s">
        <v>637</v>
      </c>
      <c r="B294" s="42" t="s">
        <v>287</v>
      </c>
      <c r="C294" s="43" t="s">
        <v>638</v>
      </c>
      <c r="D294" s="39">
        <v>941300</v>
      </c>
      <c r="E294" s="39">
        <v>680242</v>
      </c>
      <c r="F294" s="39">
        <f t="shared" si="4"/>
        <v>72.266227557633059</v>
      </c>
      <c r="G294" s="8"/>
    </row>
    <row r="295" spans="1:7" ht="15" customHeight="1" x14ac:dyDescent="0.25">
      <c r="A295" s="41" t="s">
        <v>376</v>
      </c>
      <c r="B295" s="42" t="s">
        <v>287</v>
      </c>
      <c r="C295" s="43" t="s">
        <v>639</v>
      </c>
      <c r="D295" s="39">
        <v>941300</v>
      </c>
      <c r="E295" s="39">
        <v>680242</v>
      </c>
      <c r="F295" s="39">
        <f t="shared" si="4"/>
        <v>72.266227557633059</v>
      </c>
      <c r="G295" s="8"/>
    </row>
    <row r="296" spans="1:7" ht="15" customHeight="1" x14ac:dyDescent="0.25">
      <c r="A296" s="41" t="s">
        <v>640</v>
      </c>
      <c r="B296" s="42" t="s">
        <v>287</v>
      </c>
      <c r="C296" s="43" t="s">
        <v>641</v>
      </c>
      <c r="D296" s="39">
        <v>941300</v>
      </c>
      <c r="E296" s="39">
        <v>680242</v>
      </c>
      <c r="F296" s="39">
        <f t="shared" si="4"/>
        <v>72.266227557633059</v>
      </c>
      <c r="G296" s="8"/>
    </row>
    <row r="297" spans="1:7" ht="15" customHeight="1" x14ac:dyDescent="0.25">
      <c r="A297" s="41" t="s">
        <v>642</v>
      </c>
      <c r="B297" s="42" t="s">
        <v>287</v>
      </c>
      <c r="C297" s="43" t="s">
        <v>643</v>
      </c>
      <c r="D297" s="39">
        <v>941300</v>
      </c>
      <c r="E297" s="39">
        <v>680242</v>
      </c>
      <c r="F297" s="39">
        <f t="shared" si="4"/>
        <v>72.266227557633059</v>
      </c>
      <c r="G297" s="8"/>
    </row>
    <row r="298" spans="1:7" ht="15" customHeight="1" x14ac:dyDescent="0.25">
      <c r="A298" s="41" t="s">
        <v>644</v>
      </c>
      <c r="B298" s="42" t="s">
        <v>287</v>
      </c>
      <c r="C298" s="43" t="s">
        <v>645</v>
      </c>
      <c r="D298" s="39">
        <v>26575687</v>
      </c>
      <c r="E298" s="39">
        <v>21953636.780000001</v>
      </c>
      <c r="F298" s="39">
        <f t="shared" si="4"/>
        <v>82.607974649912165</v>
      </c>
      <c r="G298" s="8"/>
    </row>
    <row r="299" spans="1:7" ht="51" customHeight="1" x14ac:dyDescent="0.25">
      <c r="A299" s="41" t="s">
        <v>291</v>
      </c>
      <c r="B299" s="42" t="s">
        <v>287</v>
      </c>
      <c r="C299" s="43" t="s">
        <v>646</v>
      </c>
      <c r="D299" s="39">
        <v>1662700</v>
      </c>
      <c r="E299" s="39">
        <v>1070957.1599999999</v>
      </c>
      <c r="F299" s="39">
        <f t="shared" si="4"/>
        <v>64.410727130570748</v>
      </c>
      <c r="G299" s="8"/>
    </row>
    <row r="300" spans="1:7" ht="25.5" customHeight="1" x14ac:dyDescent="0.25">
      <c r="A300" s="41" t="s">
        <v>293</v>
      </c>
      <c r="B300" s="42" t="s">
        <v>287</v>
      </c>
      <c r="C300" s="43" t="s">
        <v>647</v>
      </c>
      <c r="D300" s="39">
        <v>1662700</v>
      </c>
      <c r="E300" s="39">
        <v>1070957.1599999999</v>
      </c>
      <c r="F300" s="39">
        <f t="shared" si="4"/>
        <v>64.410727130570748</v>
      </c>
      <c r="G300" s="8"/>
    </row>
    <row r="301" spans="1:7" ht="15" customHeight="1" x14ac:dyDescent="0.25">
      <c r="A301" s="41" t="s">
        <v>295</v>
      </c>
      <c r="B301" s="42" t="s">
        <v>287</v>
      </c>
      <c r="C301" s="43" t="s">
        <v>648</v>
      </c>
      <c r="D301" s="39">
        <v>1277000</v>
      </c>
      <c r="E301" s="39">
        <v>850494.04</v>
      </c>
      <c r="F301" s="39">
        <f t="shared" si="4"/>
        <v>66.600942834769</v>
      </c>
      <c r="G301" s="8"/>
    </row>
    <row r="302" spans="1:7" ht="38.25" customHeight="1" x14ac:dyDescent="0.25">
      <c r="A302" s="41" t="s">
        <v>297</v>
      </c>
      <c r="B302" s="42" t="s">
        <v>287</v>
      </c>
      <c r="C302" s="43" t="s">
        <v>649</v>
      </c>
      <c r="D302" s="39">
        <v>385700</v>
      </c>
      <c r="E302" s="39">
        <v>220463.12</v>
      </c>
      <c r="F302" s="39">
        <f t="shared" si="4"/>
        <v>57.159222193414571</v>
      </c>
      <c r="G302" s="8"/>
    </row>
    <row r="303" spans="1:7" ht="25.5" customHeight="1" x14ac:dyDescent="0.25">
      <c r="A303" s="41" t="s">
        <v>319</v>
      </c>
      <c r="B303" s="42" t="s">
        <v>287</v>
      </c>
      <c r="C303" s="43" t="s">
        <v>650</v>
      </c>
      <c r="D303" s="39">
        <v>438600</v>
      </c>
      <c r="E303" s="39">
        <v>365354.33</v>
      </c>
      <c r="F303" s="39">
        <f t="shared" si="4"/>
        <v>83.300120839033283</v>
      </c>
      <c r="G303" s="8"/>
    </row>
    <row r="304" spans="1:7" ht="25.5" customHeight="1" x14ac:dyDescent="0.25">
      <c r="A304" s="41" t="s">
        <v>321</v>
      </c>
      <c r="B304" s="42" t="s">
        <v>287</v>
      </c>
      <c r="C304" s="43" t="s">
        <v>651</v>
      </c>
      <c r="D304" s="39">
        <v>438600</v>
      </c>
      <c r="E304" s="39">
        <v>365354.33</v>
      </c>
      <c r="F304" s="39">
        <f t="shared" si="4"/>
        <v>83.300120839033283</v>
      </c>
      <c r="G304" s="8"/>
    </row>
    <row r="305" spans="1:7" ht="25.5" customHeight="1" x14ac:dyDescent="0.25">
      <c r="A305" s="41" t="s">
        <v>323</v>
      </c>
      <c r="B305" s="42" t="s">
        <v>287</v>
      </c>
      <c r="C305" s="43" t="s">
        <v>652</v>
      </c>
      <c r="D305" s="39">
        <v>40260</v>
      </c>
      <c r="E305" s="39">
        <v>35058.43</v>
      </c>
      <c r="F305" s="39">
        <f t="shared" si="4"/>
        <v>87.08005464480874</v>
      </c>
      <c r="G305" s="8"/>
    </row>
    <row r="306" spans="1:7" ht="25.5" customHeight="1" x14ac:dyDescent="0.25">
      <c r="A306" s="41" t="s">
        <v>325</v>
      </c>
      <c r="B306" s="42" t="s">
        <v>287</v>
      </c>
      <c r="C306" s="43" t="s">
        <v>653</v>
      </c>
      <c r="D306" s="39">
        <v>398340</v>
      </c>
      <c r="E306" s="39">
        <v>330295.90000000002</v>
      </c>
      <c r="F306" s="39">
        <f t="shared" si="4"/>
        <v>82.918085052969829</v>
      </c>
      <c r="G306" s="8"/>
    </row>
    <row r="307" spans="1:7" ht="15" customHeight="1" x14ac:dyDescent="0.25">
      <c r="A307" s="41" t="s">
        <v>376</v>
      </c>
      <c r="B307" s="42" t="s">
        <v>287</v>
      </c>
      <c r="C307" s="43" t="s">
        <v>654</v>
      </c>
      <c r="D307" s="39">
        <v>24474387</v>
      </c>
      <c r="E307" s="39">
        <v>20517325.289999999</v>
      </c>
      <c r="F307" s="39">
        <f t="shared" si="4"/>
        <v>83.831825042237</v>
      </c>
      <c r="G307" s="8"/>
    </row>
    <row r="308" spans="1:7" ht="15" customHeight="1" x14ac:dyDescent="0.25">
      <c r="A308" s="41" t="s">
        <v>640</v>
      </c>
      <c r="B308" s="42" t="s">
        <v>287</v>
      </c>
      <c r="C308" s="43" t="s">
        <v>655</v>
      </c>
      <c r="D308" s="39">
        <v>115550</v>
      </c>
      <c r="E308" s="39">
        <v>104000</v>
      </c>
      <c r="F308" s="39">
        <f t="shared" si="4"/>
        <v>90.004327131112078</v>
      </c>
      <c r="G308" s="8"/>
    </row>
    <row r="309" spans="1:7" ht="25.5" customHeight="1" x14ac:dyDescent="0.25">
      <c r="A309" s="41" t="s">
        <v>656</v>
      </c>
      <c r="B309" s="42" t="s">
        <v>287</v>
      </c>
      <c r="C309" s="43" t="s">
        <v>657</v>
      </c>
      <c r="D309" s="39">
        <v>115550</v>
      </c>
      <c r="E309" s="39">
        <v>104000</v>
      </c>
      <c r="F309" s="39">
        <f t="shared" si="4"/>
        <v>90.004327131112078</v>
      </c>
      <c r="G309" s="8"/>
    </row>
    <row r="310" spans="1:7" ht="25.5" customHeight="1" x14ac:dyDescent="0.25">
      <c r="A310" s="41" t="s">
        <v>658</v>
      </c>
      <c r="B310" s="42" t="s">
        <v>287</v>
      </c>
      <c r="C310" s="43" t="s">
        <v>659</v>
      </c>
      <c r="D310" s="39">
        <v>24358837</v>
      </c>
      <c r="E310" s="39">
        <v>20413325.289999999</v>
      </c>
      <c r="F310" s="39">
        <f t="shared" si="4"/>
        <v>83.802544801297358</v>
      </c>
      <c r="G310" s="8"/>
    </row>
    <row r="311" spans="1:7" ht="25.5" customHeight="1" x14ac:dyDescent="0.25">
      <c r="A311" s="41" t="s">
        <v>660</v>
      </c>
      <c r="B311" s="42" t="s">
        <v>287</v>
      </c>
      <c r="C311" s="43" t="s">
        <v>661</v>
      </c>
      <c r="D311" s="39">
        <v>23344500</v>
      </c>
      <c r="E311" s="39">
        <v>20413325.289999999</v>
      </c>
      <c r="F311" s="39">
        <f t="shared" si="4"/>
        <v>87.443831694831758</v>
      </c>
      <c r="G311" s="8"/>
    </row>
    <row r="312" spans="1:7" ht="15" customHeight="1" x14ac:dyDescent="0.25">
      <c r="A312" s="41" t="s">
        <v>662</v>
      </c>
      <c r="B312" s="42" t="s">
        <v>287</v>
      </c>
      <c r="C312" s="43" t="s">
        <v>663</v>
      </c>
      <c r="D312" s="39">
        <v>1014337</v>
      </c>
      <c r="E312" s="39" t="s">
        <v>25</v>
      </c>
      <c r="F312" s="39" t="e">
        <f t="shared" si="4"/>
        <v>#VALUE!</v>
      </c>
      <c r="G312" s="8"/>
    </row>
    <row r="313" spans="1:7" ht="15" customHeight="1" x14ac:dyDescent="0.25">
      <c r="A313" s="41" t="s">
        <v>664</v>
      </c>
      <c r="B313" s="42" t="s">
        <v>287</v>
      </c>
      <c r="C313" s="43" t="s">
        <v>665</v>
      </c>
      <c r="D313" s="39">
        <v>2622400</v>
      </c>
      <c r="E313" s="39">
        <v>1444367.87</v>
      </c>
      <c r="F313" s="39">
        <f t="shared" si="4"/>
        <v>55.078091442953024</v>
      </c>
      <c r="G313" s="8"/>
    </row>
    <row r="314" spans="1:7" ht="15" customHeight="1" x14ac:dyDescent="0.25">
      <c r="A314" s="41" t="s">
        <v>376</v>
      </c>
      <c r="B314" s="42" t="s">
        <v>287</v>
      </c>
      <c r="C314" s="43" t="s">
        <v>666</v>
      </c>
      <c r="D314" s="39">
        <v>1196400</v>
      </c>
      <c r="E314" s="39">
        <v>680842.78</v>
      </c>
      <c r="F314" s="39">
        <f t="shared" si="4"/>
        <v>56.907621196924104</v>
      </c>
      <c r="G314" s="8"/>
    </row>
    <row r="315" spans="1:7" ht="25.5" customHeight="1" x14ac:dyDescent="0.25">
      <c r="A315" s="41" t="s">
        <v>658</v>
      </c>
      <c r="B315" s="42" t="s">
        <v>287</v>
      </c>
      <c r="C315" s="43" t="s">
        <v>667</v>
      </c>
      <c r="D315" s="39">
        <v>1196400</v>
      </c>
      <c r="E315" s="39">
        <v>680842.78</v>
      </c>
      <c r="F315" s="39">
        <f t="shared" si="4"/>
        <v>56.907621196924104</v>
      </c>
      <c r="G315" s="8"/>
    </row>
    <row r="316" spans="1:7" ht="25.5" customHeight="1" x14ac:dyDescent="0.25">
      <c r="A316" s="41" t="s">
        <v>668</v>
      </c>
      <c r="B316" s="42" t="s">
        <v>287</v>
      </c>
      <c r="C316" s="43" t="s">
        <v>669</v>
      </c>
      <c r="D316" s="39">
        <v>1196400</v>
      </c>
      <c r="E316" s="39">
        <v>680842.78</v>
      </c>
      <c r="F316" s="39">
        <f t="shared" si="4"/>
        <v>56.907621196924104</v>
      </c>
      <c r="G316" s="8"/>
    </row>
    <row r="317" spans="1:7" ht="25.5" customHeight="1" x14ac:dyDescent="0.25">
      <c r="A317" s="41" t="s">
        <v>533</v>
      </c>
      <c r="B317" s="42" t="s">
        <v>287</v>
      </c>
      <c r="C317" s="43" t="s">
        <v>670</v>
      </c>
      <c r="D317" s="39">
        <v>1426000</v>
      </c>
      <c r="E317" s="39">
        <v>763525.09</v>
      </c>
      <c r="F317" s="39">
        <f t="shared" si="4"/>
        <v>53.54313394109397</v>
      </c>
      <c r="G317" s="8"/>
    </row>
    <row r="318" spans="1:7" ht="15" customHeight="1" x14ac:dyDescent="0.25">
      <c r="A318" s="41" t="s">
        <v>535</v>
      </c>
      <c r="B318" s="42" t="s">
        <v>287</v>
      </c>
      <c r="C318" s="43" t="s">
        <v>671</v>
      </c>
      <c r="D318" s="39">
        <v>1426000</v>
      </c>
      <c r="E318" s="39">
        <v>763525.09</v>
      </c>
      <c r="F318" s="39">
        <f t="shared" si="4"/>
        <v>53.54313394109397</v>
      </c>
      <c r="G318" s="8"/>
    </row>
    <row r="319" spans="1:7" ht="15" customHeight="1" x14ac:dyDescent="0.25">
      <c r="A319" s="41" t="s">
        <v>582</v>
      </c>
      <c r="B319" s="42" t="s">
        <v>287</v>
      </c>
      <c r="C319" s="43" t="s">
        <v>672</v>
      </c>
      <c r="D319" s="39">
        <v>1426000</v>
      </c>
      <c r="E319" s="39">
        <v>763525.09</v>
      </c>
      <c r="F319" s="39">
        <f t="shared" si="4"/>
        <v>53.54313394109397</v>
      </c>
      <c r="G319" s="8"/>
    </row>
    <row r="320" spans="1:7" ht="15" customHeight="1" x14ac:dyDescent="0.25">
      <c r="A320" s="41" t="s">
        <v>673</v>
      </c>
      <c r="B320" s="42" t="s">
        <v>287</v>
      </c>
      <c r="C320" s="43" t="s">
        <v>674</v>
      </c>
      <c r="D320" s="39">
        <v>819700</v>
      </c>
      <c r="E320" s="39">
        <v>351350.33</v>
      </c>
      <c r="F320" s="39">
        <f t="shared" si="4"/>
        <v>42.863282908381116</v>
      </c>
      <c r="G320" s="8"/>
    </row>
    <row r="321" spans="1:7" ht="51" customHeight="1" x14ac:dyDescent="0.25">
      <c r="A321" s="41" t="s">
        <v>291</v>
      </c>
      <c r="B321" s="42" t="s">
        <v>287</v>
      </c>
      <c r="C321" s="43" t="s">
        <v>675</v>
      </c>
      <c r="D321" s="39">
        <v>554300</v>
      </c>
      <c r="E321" s="39">
        <v>325406.96000000002</v>
      </c>
      <c r="F321" s="39">
        <f t="shared" si="4"/>
        <v>58.705928197726863</v>
      </c>
      <c r="G321" s="8"/>
    </row>
    <row r="322" spans="1:7" ht="25.5" customHeight="1" x14ac:dyDescent="0.25">
      <c r="A322" s="41" t="s">
        <v>293</v>
      </c>
      <c r="B322" s="42" t="s">
        <v>287</v>
      </c>
      <c r="C322" s="43" t="s">
        <v>676</v>
      </c>
      <c r="D322" s="39">
        <v>554300</v>
      </c>
      <c r="E322" s="39">
        <v>325406.96000000002</v>
      </c>
      <c r="F322" s="39">
        <f t="shared" si="4"/>
        <v>58.705928197726863</v>
      </c>
      <c r="G322" s="8"/>
    </row>
    <row r="323" spans="1:7" ht="15" customHeight="1" x14ac:dyDescent="0.25">
      <c r="A323" s="41" t="s">
        <v>295</v>
      </c>
      <c r="B323" s="42" t="s">
        <v>287</v>
      </c>
      <c r="C323" s="43" t="s">
        <v>677</v>
      </c>
      <c r="D323" s="39">
        <v>425700</v>
      </c>
      <c r="E323" s="39">
        <v>256597.02</v>
      </c>
      <c r="F323" s="39">
        <f t="shared" si="4"/>
        <v>60.276490486257927</v>
      </c>
      <c r="G323" s="8"/>
    </row>
    <row r="324" spans="1:7" ht="38.25" customHeight="1" x14ac:dyDescent="0.25">
      <c r="A324" s="41" t="s">
        <v>297</v>
      </c>
      <c r="B324" s="42" t="s">
        <v>287</v>
      </c>
      <c r="C324" s="43" t="s">
        <v>678</v>
      </c>
      <c r="D324" s="39">
        <v>128600</v>
      </c>
      <c r="E324" s="39">
        <v>68809.94</v>
      </c>
      <c r="F324" s="39">
        <f t="shared" si="4"/>
        <v>53.506951788491449</v>
      </c>
      <c r="G324" s="8"/>
    </row>
    <row r="325" spans="1:7" ht="25.5" customHeight="1" x14ac:dyDescent="0.25">
      <c r="A325" s="41" t="s">
        <v>319</v>
      </c>
      <c r="B325" s="42" t="s">
        <v>287</v>
      </c>
      <c r="C325" s="43" t="s">
        <v>679</v>
      </c>
      <c r="D325" s="39">
        <v>250400</v>
      </c>
      <c r="E325" s="39">
        <v>25943.37</v>
      </c>
      <c r="F325" s="39">
        <f t="shared" si="4"/>
        <v>10.360770766773163</v>
      </c>
      <c r="G325" s="8"/>
    </row>
    <row r="326" spans="1:7" ht="25.5" customHeight="1" x14ac:dyDescent="0.25">
      <c r="A326" s="41" t="s">
        <v>321</v>
      </c>
      <c r="B326" s="42" t="s">
        <v>287</v>
      </c>
      <c r="C326" s="43" t="s">
        <v>680</v>
      </c>
      <c r="D326" s="39">
        <v>250400</v>
      </c>
      <c r="E326" s="39">
        <v>25943.37</v>
      </c>
      <c r="F326" s="39">
        <f t="shared" si="4"/>
        <v>10.360770766773163</v>
      </c>
      <c r="G326" s="8"/>
    </row>
    <row r="327" spans="1:7" ht="25.5" customHeight="1" x14ac:dyDescent="0.25">
      <c r="A327" s="41" t="s">
        <v>325</v>
      </c>
      <c r="B327" s="42" t="s">
        <v>287</v>
      </c>
      <c r="C327" s="43" t="s">
        <v>681</v>
      </c>
      <c r="D327" s="39">
        <v>250400</v>
      </c>
      <c r="E327" s="39">
        <v>25943.37</v>
      </c>
      <c r="F327" s="39">
        <f t="shared" si="4"/>
        <v>10.360770766773163</v>
      </c>
      <c r="G327" s="8"/>
    </row>
    <row r="328" spans="1:7" ht="15" customHeight="1" x14ac:dyDescent="0.25">
      <c r="A328" s="41" t="s">
        <v>376</v>
      </c>
      <c r="B328" s="42" t="s">
        <v>287</v>
      </c>
      <c r="C328" s="43" t="s">
        <v>682</v>
      </c>
      <c r="D328" s="39">
        <v>15000</v>
      </c>
      <c r="E328" s="39" t="s">
        <v>25</v>
      </c>
      <c r="F328" s="39" t="e">
        <f t="shared" si="4"/>
        <v>#VALUE!</v>
      </c>
      <c r="G328" s="8"/>
    </row>
    <row r="329" spans="1:7" ht="25.5" customHeight="1" x14ac:dyDescent="0.25">
      <c r="A329" s="41" t="s">
        <v>658</v>
      </c>
      <c r="B329" s="42" t="s">
        <v>287</v>
      </c>
      <c r="C329" s="43" t="s">
        <v>683</v>
      </c>
      <c r="D329" s="39">
        <v>15000</v>
      </c>
      <c r="E329" s="39" t="s">
        <v>25</v>
      </c>
      <c r="F329" s="39" t="e">
        <f t="shared" ref="F329:F355" si="5">E329/D329*100</f>
        <v>#VALUE!</v>
      </c>
      <c r="G329" s="8"/>
    </row>
    <row r="330" spans="1:7" ht="25.5" customHeight="1" x14ac:dyDescent="0.25">
      <c r="A330" s="41" t="s">
        <v>660</v>
      </c>
      <c r="B330" s="42" t="s">
        <v>287</v>
      </c>
      <c r="C330" s="43" t="s">
        <v>684</v>
      </c>
      <c r="D330" s="39">
        <v>15000</v>
      </c>
      <c r="E330" s="39" t="s">
        <v>25</v>
      </c>
      <c r="F330" s="39" t="e">
        <f t="shared" si="5"/>
        <v>#VALUE!</v>
      </c>
      <c r="G330" s="8"/>
    </row>
    <row r="331" spans="1:7" ht="15" customHeight="1" x14ac:dyDescent="0.25">
      <c r="A331" s="41" t="s">
        <v>685</v>
      </c>
      <c r="B331" s="42" t="s">
        <v>287</v>
      </c>
      <c r="C331" s="43" t="s">
        <v>686</v>
      </c>
      <c r="D331" s="39">
        <v>7526476.2199999997</v>
      </c>
      <c r="E331" s="39">
        <v>6439438.6299999999</v>
      </c>
      <c r="F331" s="39">
        <f t="shared" si="5"/>
        <v>85.557151072749946</v>
      </c>
      <c r="G331" s="8"/>
    </row>
    <row r="332" spans="1:7" ht="15" customHeight="1" x14ac:dyDescent="0.25">
      <c r="A332" s="41" t="s">
        <v>687</v>
      </c>
      <c r="B332" s="42" t="s">
        <v>287</v>
      </c>
      <c r="C332" s="43" t="s">
        <v>688</v>
      </c>
      <c r="D332" s="39">
        <v>7526476.2199999997</v>
      </c>
      <c r="E332" s="39">
        <v>6439438.6299999999</v>
      </c>
      <c r="F332" s="39">
        <f t="shared" si="5"/>
        <v>85.557151072749946</v>
      </c>
      <c r="G332" s="8"/>
    </row>
    <row r="333" spans="1:7" ht="25.5" customHeight="1" x14ac:dyDescent="0.25">
      <c r="A333" s="41" t="s">
        <v>319</v>
      </c>
      <c r="B333" s="42" t="s">
        <v>287</v>
      </c>
      <c r="C333" s="43" t="s">
        <v>689</v>
      </c>
      <c r="D333" s="39">
        <v>1122000</v>
      </c>
      <c r="E333" s="39">
        <v>1091575</v>
      </c>
      <c r="F333" s="39">
        <f t="shared" si="5"/>
        <v>97.28832442067737</v>
      </c>
      <c r="G333" s="8"/>
    </row>
    <row r="334" spans="1:7" ht="25.5" customHeight="1" x14ac:dyDescent="0.25">
      <c r="A334" s="41" t="s">
        <v>321</v>
      </c>
      <c r="B334" s="42" t="s">
        <v>287</v>
      </c>
      <c r="C334" s="43" t="s">
        <v>690</v>
      </c>
      <c r="D334" s="39">
        <v>1122000</v>
      </c>
      <c r="E334" s="39">
        <v>1091575</v>
      </c>
      <c r="F334" s="39">
        <f t="shared" si="5"/>
        <v>97.28832442067737</v>
      </c>
      <c r="G334" s="8"/>
    </row>
    <row r="335" spans="1:7" ht="25.5" customHeight="1" x14ac:dyDescent="0.25">
      <c r="A335" s="41" t="s">
        <v>325</v>
      </c>
      <c r="B335" s="42" t="s">
        <v>287</v>
      </c>
      <c r="C335" s="43" t="s">
        <v>691</v>
      </c>
      <c r="D335" s="39">
        <v>1122000</v>
      </c>
      <c r="E335" s="39">
        <v>1091575</v>
      </c>
      <c r="F335" s="39">
        <f t="shared" si="5"/>
        <v>97.28832442067737</v>
      </c>
      <c r="G335" s="8"/>
    </row>
    <row r="336" spans="1:7" ht="25.5" customHeight="1" x14ac:dyDescent="0.25">
      <c r="A336" s="41" t="s">
        <v>533</v>
      </c>
      <c r="B336" s="42" t="s">
        <v>287</v>
      </c>
      <c r="C336" s="43" t="s">
        <v>692</v>
      </c>
      <c r="D336" s="39">
        <v>6404476.2199999997</v>
      </c>
      <c r="E336" s="39">
        <v>5347863.63</v>
      </c>
      <c r="F336" s="39">
        <f t="shared" si="5"/>
        <v>83.501967160087304</v>
      </c>
      <c r="G336" s="8"/>
    </row>
    <row r="337" spans="1:7" ht="15" customHeight="1" x14ac:dyDescent="0.25">
      <c r="A337" s="41" t="s">
        <v>535</v>
      </c>
      <c r="B337" s="42" t="s">
        <v>287</v>
      </c>
      <c r="C337" s="43" t="s">
        <v>693</v>
      </c>
      <c r="D337" s="39">
        <v>6404476.2199999997</v>
      </c>
      <c r="E337" s="39">
        <v>5347863.63</v>
      </c>
      <c r="F337" s="39">
        <f t="shared" si="5"/>
        <v>83.501967160087304</v>
      </c>
      <c r="G337" s="8"/>
    </row>
    <row r="338" spans="1:7" ht="51" customHeight="1" x14ac:dyDescent="0.25">
      <c r="A338" s="41" t="s">
        <v>537</v>
      </c>
      <c r="B338" s="42" t="s">
        <v>287</v>
      </c>
      <c r="C338" s="43" t="s">
        <v>694</v>
      </c>
      <c r="D338" s="39">
        <v>6404476.2199999997</v>
      </c>
      <c r="E338" s="39">
        <v>5347863.63</v>
      </c>
      <c r="F338" s="39">
        <f t="shared" si="5"/>
        <v>83.501967160087304</v>
      </c>
      <c r="G338" s="8"/>
    </row>
    <row r="339" spans="1:7" ht="15" customHeight="1" x14ac:dyDescent="0.25">
      <c r="A339" s="41" t="s">
        <v>695</v>
      </c>
      <c r="B339" s="42" t="s">
        <v>287</v>
      </c>
      <c r="C339" s="43" t="s">
        <v>696</v>
      </c>
      <c r="D339" s="39">
        <v>5525036.3899999997</v>
      </c>
      <c r="E339" s="39">
        <v>4107115.81</v>
      </c>
      <c r="F339" s="39">
        <f t="shared" si="5"/>
        <v>74.336448126091</v>
      </c>
      <c r="G339" s="8"/>
    </row>
    <row r="340" spans="1:7" ht="15" customHeight="1" x14ac:dyDescent="0.25">
      <c r="A340" s="41" t="s">
        <v>697</v>
      </c>
      <c r="B340" s="42" t="s">
        <v>287</v>
      </c>
      <c r="C340" s="43" t="s">
        <v>698</v>
      </c>
      <c r="D340" s="39">
        <v>5525036.3899999997</v>
      </c>
      <c r="E340" s="39">
        <v>4107115.81</v>
      </c>
      <c r="F340" s="39">
        <f t="shared" si="5"/>
        <v>74.336448126091</v>
      </c>
      <c r="G340" s="8"/>
    </row>
    <row r="341" spans="1:7" ht="51" customHeight="1" x14ac:dyDescent="0.25">
      <c r="A341" s="41" t="s">
        <v>291</v>
      </c>
      <c r="B341" s="42" t="s">
        <v>287</v>
      </c>
      <c r="C341" s="43" t="s">
        <v>699</v>
      </c>
      <c r="D341" s="39">
        <v>4578916.3899999997</v>
      </c>
      <c r="E341" s="39">
        <v>3913101.98</v>
      </c>
      <c r="F341" s="39">
        <f t="shared" si="5"/>
        <v>85.459127153881056</v>
      </c>
      <c r="G341" s="8"/>
    </row>
    <row r="342" spans="1:7" ht="15" customHeight="1" x14ac:dyDescent="0.25">
      <c r="A342" s="41" t="s">
        <v>362</v>
      </c>
      <c r="B342" s="42" t="s">
        <v>287</v>
      </c>
      <c r="C342" s="43" t="s">
        <v>700</v>
      </c>
      <c r="D342" s="39">
        <v>4578916.3899999997</v>
      </c>
      <c r="E342" s="39">
        <v>3913101.98</v>
      </c>
      <c r="F342" s="39">
        <f t="shared" si="5"/>
        <v>85.459127153881056</v>
      </c>
      <c r="G342" s="8"/>
    </row>
    <row r="343" spans="1:7" ht="15" customHeight="1" x14ac:dyDescent="0.25">
      <c r="A343" s="41" t="s">
        <v>364</v>
      </c>
      <c r="B343" s="42" t="s">
        <v>287</v>
      </c>
      <c r="C343" s="43" t="s">
        <v>701</v>
      </c>
      <c r="D343" s="39">
        <v>3459755</v>
      </c>
      <c r="E343" s="39">
        <v>2948006.91</v>
      </c>
      <c r="F343" s="39">
        <f t="shared" si="5"/>
        <v>85.208545402781411</v>
      </c>
      <c r="G343" s="8"/>
    </row>
    <row r="344" spans="1:7" ht="38.25" customHeight="1" x14ac:dyDescent="0.25">
      <c r="A344" s="41" t="s">
        <v>366</v>
      </c>
      <c r="B344" s="42" t="s">
        <v>287</v>
      </c>
      <c r="C344" s="43" t="s">
        <v>702</v>
      </c>
      <c r="D344" s="39">
        <v>1119161.3899999999</v>
      </c>
      <c r="E344" s="39">
        <v>965095.07</v>
      </c>
      <c r="F344" s="39">
        <f t="shared" si="5"/>
        <v>86.233770984540499</v>
      </c>
      <c r="G344" s="8"/>
    </row>
    <row r="345" spans="1:7" ht="25.5" customHeight="1" x14ac:dyDescent="0.25">
      <c r="A345" s="41" t="s">
        <v>319</v>
      </c>
      <c r="B345" s="42" t="s">
        <v>287</v>
      </c>
      <c r="C345" s="43" t="s">
        <v>703</v>
      </c>
      <c r="D345" s="39">
        <v>942986.31</v>
      </c>
      <c r="E345" s="39">
        <v>190881.08</v>
      </c>
      <c r="F345" s="39">
        <f t="shared" si="5"/>
        <v>20.242189942290889</v>
      </c>
      <c r="G345" s="8"/>
    </row>
    <row r="346" spans="1:7" ht="25.5" customHeight="1" x14ac:dyDescent="0.25">
      <c r="A346" s="41" t="s">
        <v>321</v>
      </c>
      <c r="B346" s="42" t="s">
        <v>287</v>
      </c>
      <c r="C346" s="43" t="s">
        <v>704</v>
      </c>
      <c r="D346" s="39">
        <v>942986.31</v>
      </c>
      <c r="E346" s="39">
        <v>190881.08</v>
      </c>
      <c r="F346" s="39">
        <f t="shared" si="5"/>
        <v>20.242189942290889</v>
      </c>
      <c r="G346" s="8"/>
    </row>
    <row r="347" spans="1:7" ht="25.5" customHeight="1" x14ac:dyDescent="0.25">
      <c r="A347" s="41" t="s">
        <v>323</v>
      </c>
      <c r="B347" s="42" t="s">
        <v>287</v>
      </c>
      <c r="C347" s="43" t="s">
        <v>705</v>
      </c>
      <c r="D347" s="39">
        <v>92520</v>
      </c>
      <c r="E347" s="39">
        <v>8976.2800000000007</v>
      </c>
      <c r="F347" s="39">
        <f t="shared" si="5"/>
        <v>9.7019887591872038</v>
      </c>
      <c r="G347" s="8"/>
    </row>
    <row r="348" spans="1:7" ht="25.5" customHeight="1" x14ac:dyDescent="0.25">
      <c r="A348" s="41" t="s">
        <v>325</v>
      </c>
      <c r="B348" s="42" t="s">
        <v>287</v>
      </c>
      <c r="C348" s="43" t="s">
        <v>706</v>
      </c>
      <c r="D348" s="39">
        <v>850466.31</v>
      </c>
      <c r="E348" s="39">
        <v>181904.8</v>
      </c>
      <c r="F348" s="39">
        <f t="shared" si="5"/>
        <v>21.38883079330914</v>
      </c>
      <c r="G348" s="8"/>
    </row>
    <row r="349" spans="1:7" ht="15" customHeight="1" x14ac:dyDescent="0.25">
      <c r="A349" s="41" t="s">
        <v>305</v>
      </c>
      <c r="B349" s="42" t="s">
        <v>287</v>
      </c>
      <c r="C349" s="43" t="s">
        <v>707</v>
      </c>
      <c r="D349" s="39">
        <v>3133.69</v>
      </c>
      <c r="E349" s="39">
        <v>3132.75</v>
      </c>
      <c r="F349" s="39">
        <f t="shared" si="5"/>
        <v>99.970003414504944</v>
      </c>
      <c r="G349" s="8"/>
    </row>
    <row r="350" spans="1:7" ht="15" customHeight="1" x14ac:dyDescent="0.25">
      <c r="A350" s="41" t="s">
        <v>307</v>
      </c>
      <c r="B350" s="42" t="s">
        <v>287</v>
      </c>
      <c r="C350" s="43" t="s">
        <v>708</v>
      </c>
      <c r="D350" s="39">
        <v>3133.69</v>
      </c>
      <c r="E350" s="39">
        <v>3132.75</v>
      </c>
      <c r="F350" s="39">
        <f t="shared" si="5"/>
        <v>99.970003414504944</v>
      </c>
      <c r="G350" s="8"/>
    </row>
    <row r="351" spans="1:7" ht="15" customHeight="1" x14ac:dyDescent="0.25">
      <c r="A351" s="41" t="s">
        <v>309</v>
      </c>
      <c r="B351" s="42" t="s">
        <v>287</v>
      </c>
      <c r="C351" s="43" t="s">
        <v>709</v>
      </c>
      <c r="D351" s="39">
        <v>3133.69</v>
      </c>
      <c r="E351" s="39">
        <v>3132.75</v>
      </c>
      <c r="F351" s="39">
        <f t="shared" si="5"/>
        <v>99.970003414504944</v>
      </c>
      <c r="G351" s="8"/>
    </row>
    <row r="352" spans="1:7" ht="25.5" customHeight="1" x14ac:dyDescent="0.25">
      <c r="A352" s="41" t="s">
        <v>710</v>
      </c>
      <c r="B352" s="42" t="s">
        <v>287</v>
      </c>
      <c r="C352" s="43" t="s">
        <v>711</v>
      </c>
      <c r="D352" s="39">
        <v>1844200</v>
      </c>
      <c r="E352" s="39">
        <v>1225568.93</v>
      </c>
      <c r="F352" s="39">
        <f t="shared" si="5"/>
        <v>66.455315583993055</v>
      </c>
      <c r="G352" s="8"/>
    </row>
    <row r="353" spans="1:7" ht="25.5" customHeight="1" x14ac:dyDescent="0.25">
      <c r="A353" s="41" t="s">
        <v>712</v>
      </c>
      <c r="B353" s="42" t="s">
        <v>287</v>
      </c>
      <c r="C353" s="43" t="s">
        <v>713</v>
      </c>
      <c r="D353" s="39">
        <v>1844200</v>
      </c>
      <c r="E353" s="39">
        <v>1225568.93</v>
      </c>
      <c r="F353" s="39">
        <f t="shared" si="5"/>
        <v>66.455315583993055</v>
      </c>
      <c r="G353" s="8"/>
    </row>
    <row r="354" spans="1:7" ht="15" customHeight="1" x14ac:dyDescent="0.25">
      <c r="A354" s="41" t="s">
        <v>714</v>
      </c>
      <c r="B354" s="42" t="s">
        <v>287</v>
      </c>
      <c r="C354" s="43" t="s">
        <v>715</v>
      </c>
      <c r="D354" s="39">
        <v>1844200</v>
      </c>
      <c r="E354" s="39">
        <v>1225568.93</v>
      </c>
      <c r="F354" s="39">
        <f t="shared" si="5"/>
        <v>66.455315583993055</v>
      </c>
      <c r="G354" s="8"/>
    </row>
    <row r="355" spans="1:7" ht="15" customHeight="1" thickBot="1" x14ac:dyDescent="0.3">
      <c r="A355" s="41" t="s">
        <v>716</v>
      </c>
      <c r="B355" s="42" t="s">
        <v>287</v>
      </c>
      <c r="C355" s="43" t="s">
        <v>717</v>
      </c>
      <c r="D355" s="39">
        <v>1844200</v>
      </c>
      <c r="E355" s="39">
        <v>1225568.93</v>
      </c>
      <c r="F355" s="39">
        <f t="shared" si="5"/>
        <v>66.455315583993055</v>
      </c>
      <c r="G355" s="8"/>
    </row>
    <row r="356" spans="1:7" ht="12.95" customHeight="1" thickBot="1" x14ac:dyDescent="0.3">
      <c r="A356" s="44"/>
      <c r="B356" s="45"/>
      <c r="C356" s="45"/>
      <c r="D356" s="45"/>
      <c r="E356" s="45"/>
      <c r="F356" s="45"/>
      <c r="G356" s="3"/>
    </row>
    <row r="357" spans="1:7" ht="54.75" customHeight="1" thickBot="1" x14ac:dyDescent="0.3">
      <c r="A357" s="46" t="s">
        <v>718</v>
      </c>
      <c r="B357" s="47">
        <v>450</v>
      </c>
      <c r="C357" s="48" t="s">
        <v>24</v>
      </c>
      <c r="D357" s="49">
        <v>-6096903.0099999998</v>
      </c>
      <c r="E357" s="49">
        <v>29710445.370000001</v>
      </c>
      <c r="F357" s="49" t="s">
        <v>25</v>
      </c>
      <c r="G357" s="8"/>
    </row>
    <row r="358" spans="1:7" ht="12.95" customHeight="1" x14ac:dyDescent="0.25">
      <c r="A358" s="3"/>
      <c r="B358" s="50"/>
      <c r="C358" s="50"/>
      <c r="D358" s="50"/>
      <c r="E358" s="50"/>
      <c r="F358" s="50"/>
      <c r="G358" s="3"/>
    </row>
    <row r="359" spans="1:7" hidden="1" x14ac:dyDescent="0.25">
      <c r="A359" s="9"/>
      <c r="B359" s="9"/>
      <c r="C359" s="9"/>
      <c r="D359" s="29"/>
      <c r="E359" s="29"/>
      <c r="F359" s="29"/>
      <c r="G359" s="3" t="s">
        <v>281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25" workbookViewId="0">
      <selection activeCell="F1" sqref="F1:K1048576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30"/>
      <c r="B1" s="52"/>
      <c r="C1" s="31"/>
      <c r="D1" s="32"/>
      <c r="E1" s="3"/>
      <c r="F1" s="3"/>
    </row>
    <row r="2" spans="1:6" ht="14.1" customHeight="1" x14ac:dyDescent="0.25">
      <c r="A2" s="72" t="s">
        <v>719</v>
      </c>
      <c r="B2" s="73"/>
      <c r="C2" s="73"/>
      <c r="D2" s="10"/>
      <c r="E2" s="3"/>
      <c r="F2" s="3"/>
    </row>
    <row r="3" spans="1:6" ht="14.1" customHeight="1" x14ac:dyDescent="0.25">
      <c r="A3" s="53"/>
      <c r="B3" s="54"/>
      <c r="C3" s="35"/>
      <c r="D3" s="34"/>
      <c r="E3" s="36"/>
      <c r="F3" s="3"/>
    </row>
    <row r="4" spans="1:6" ht="11.45" customHeight="1" x14ac:dyDescent="0.25">
      <c r="A4" s="69" t="s">
        <v>8</v>
      </c>
      <c r="B4" s="69" t="s">
        <v>9</v>
      </c>
      <c r="C4" s="69" t="s">
        <v>720</v>
      </c>
      <c r="D4" s="74"/>
      <c r="E4" s="74"/>
      <c r="F4" s="5"/>
    </row>
    <row r="5" spans="1:6" ht="138" customHeight="1" x14ac:dyDescent="0.25">
      <c r="A5" s="70"/>
      <c r="B5" s="70"/>
      <c r="C5" s="70"/>
      <c r="D5" s="15" t="s">
        <v>12</v>
      </c>
      <c r="E5" s="15" t="s">
        <v>12</v>
      </c>
      <c r="F5" s="5"/>
    </row>
    <row r="6" spans="1:6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19</v>
      </c>
      <c r="E6" s="16" t="s">
        <v>20</v>
      </c>
      <c r="F6" s="5"/>
    </row>
    <row r="7" spans="1:6" ht="38.25" customHeight="1" x14ac:dyDescent="0.25">
      <c r="A7" s="37" t="s">
        <v>721</v>
      </c>
      <c r="B7" s="18" t="s">
        <v>722</v>
      </c>
      <c r="C7" s="19" t="s">
        <v>24</v>
      </c>
      <c r="D7" s="20">
        <v>6096903.0099999998</v>
      </c>
      <c r="E7" s="20">
        <v>-29710445.370000001</v>
      </c>
      <c r="F7" s="8"/>
    </row>
    <row r="8" spans="1:6" ht="19.5" customHeight="1" x14ac:dyDescent="0.25">
      <c r="A8" s="55" t="s">
        <v>723</v>
      </c>
      <c r="B8" s="22"/>
      <c r="C8" s="23"/>
      <c r="D8" s="23"/>
      <c r="E8" s="56"/>
      <c r="F8" s="8"/>
    </row>
    <row r="9" spans="1:6" ht="24.75" customHeight="1" x14ac:dyDescent="0.25">
      <c r="A9" s="57" t="s">
        <v>724</v>
      </c>
      <c r="B9" s="58" t="s">
        <v>725</v>
      </c>
      <c r="C9" s="43" t="s">
        <v>24</v>
      </c>
      <c r="D9" s="39">
        <v>5183223.2</v>
      </c>
      <c r="E9" s="39">
        <v>-6050000</v>
      </c>
      <c r="F9" s="8"/>
    </row>
    <row r="10" spans="1:6" ht="12.95" customHeight="1" x14ac:dyDescent="0.25">
      <c r="A10" s="59" t="s">
        <v>726</v>
      </c>
      <c r="B10" s="22"/>
      <c r="C10" s="23"/>
      <c r="D10" s="23"/>
      <c r="E10" s="23"/>
      <c r="F10" s="8"/>
    </row>
    <row r="11" spans="1:6" ht="25.5" customHeight="1" x14ac:dyDescent="0.25">
      <c r="A11" s="60" t="s">
        <v>727</v>
      </c>
      <c r="B11" s="61" t="s">
        <v>725</v>
      </c>
      <c r="C11" s="62" t="s">
        <v>728</v>
      </c>
      <c r="D11" s="39">
        <v>14637223.199999999</v>
      </c>
      <c r="E11" s="39">
        <v>-6050000</v>
      </c>
      <c r="F11" s="8"/>
    </row>
    <row r="12" spans="1:6" ht="25.5" customHeight="1" x14ac:dyDescent="0.25">
      <c r="A12" s="60" t="s">
        <v>729</v>
      </c>
      <c r="B12" s="61" t="s">
        <v>725</v>
      </c>
      <c r="C12" s="62" t="s">
        <v>730</v>
      </c>
      <c r="D12" s="39">
        <v>24037223.199999999</v>
      </c>
      <c r="E12" s="39" t="s">
        <v>25</v>
      </c>
      <c r="F12" s="8"/>
    </row>
    <row r="13" spans="1:6" ht="38.25" customHeight="1" x14ac:dyDescent="0.25">
      <c r="A13" s="60" t="s">
        <v>731</v>
      </c>
      <c r="B13" s="61" t="s">
        <v>725</v>
      </c>
      <c r="C13" s="62" t="s">
        <v>732</v>
      </c>
      <c r="D13" s="39">
        <v>24037223.199999999</v>
      </c>
      <c r="E13" s="39" t="s">
        <v>25</v>
      </c>
      <c r="F13" s="8"/>
    </row>
    <row r="14" spans="1:6" ht="25.5" customHeight="1" x14ac:dyDescent="0.25">
      <c r="A14" s="60" t="s">
        <v>733</v>
      </c>
      <c r="B14" s="61" t="s">
        <v>725</v>
      </c>
      <c r="C14" s="62" t="s">
        <v>734</v>
      </c>
      <c r="D14" s="39">
        <v>-9400000</v>
      </c>
      <c r="E14" s="39">
        <v>-6050000</v>
      </c>
      <c r="F14" s="8"/>
    </row>
    <row r="15" spans="1:6" ht="25.5" customHeight="1" x14ac:dyDescent="0.25">
      <c r="A15" s="60" t="s">
        <v>735</v>
      </c>
      <c r="B15" s="61" t="s">
        <v>725</v>
      </c>
      <c r="C15" s="62" t="s">
        <v>736</v>
      </c>
      <c r="D15" s="39">
        <v>-9400000</v>
      </c>
      <c r="E15" s="39">
        <v>-6050000</v>
      </c>
      <c r="F15" s="8"/>
    </row>
    <row r="16" spans="1:6" ht="25.5" customHeight="1" x14ac:dyDescent="0.25">
      <c r="A16" s="60" t="s">
        <v>737</v>
      </c>
      <c r="B16" s="61" t="s">
        <v>725</v>
      </c>
      <c r="C16" s="62" t="s">
        <v>738</v>
      </c>
      <c r="D16" s="39">
        <v>-9454000</v>
      </c>
      <c r="E16" s="39" t="s">
        <v>25</v>
      </c>
      <c r="F16" s="8"/>
    </row>
    <row r="17" spans="1:6" ht="38.25" customHeight="1" x14ac:dyDescent="0.25">
      <c r="A17" s="60" t="s">
        <v>739</v>
      </c>
      <c r="B17" s="61" t="s">
        <v>725</v>
      </c>
      <c r="C17" s="62" t="s">
        <v>740</v>
      </c>
      <c r="D17" s="39">
        <v>-9454000</v>
      </c>
      <c r="E17" s="39" t="s">
        <v>25</v>
      </c>
      <c r="F17" s="8"/>
    </row>
    <row r="18" spans="1:6" ht="38.25" customHeight="1" x14ac:dyDescent="0.25">
      <c r="A18" s="60" t="s">
        <v>741</v>
      </c>
      <c r="B18" s="61" t="s">
        <v>725</v>
      </c>
      <c r="C18" s="62" t="s">
        <v>742</v>
      </c>
      <c r="D18" s="39">
        <v>-9454000</v>
      </c>
      <c r="E18" s="39" t="s">
        <v>25</v>
      </c>
      <c r="F18" s="8"/>
    </row>
    <row r="19" spans="1:6" ht="38.25" customHeight="1" x14ac:dyDescent="0.25">
      <c r="A19" s="60" t="s">
        <v>743</v>
      </c>
      <c r="B19" s="61" t="s">
        <v>725</v>
      </c>
      <c r="C19" s="62" t="s">
        <v>744</v>
      </c>
      <c r="D19" s="39">
        <v>-9454000</v>
      </c>
      <c r="E19" s="39" t="s">
        <v>25</v>
      </c>
      <c r="F19" s="8"/>
    </row>
    <row r="20" spans="1:6" ht="24.75" customHeight="1" x14ac:dyDescent="0.25">
      <c r="A20" s="57" t="s">
        <v>745</v>
      </c>
      <c r="B20" s="58" t="s">
        <v>746</v>
      </c>
      <c r="C20" s="43" t="s">
        <v>24</v>
      </c>
      <c r="D20" s="39" t="s">
        <v>25</v>
      </c>
      <c r="E20" s="39" t="s">
        <v>25</v>
      </c>
      <c r="F20" s="8"/>
    </row>
    <row r="21" spans="1:6" ht="15" customHeight="1" x14ac:dyDescent="0.25">
      <c r="A21" s="59" t="s">
        <v>726</v>
      </c>
      <c r="B21" s="22"/>
      <c r="C21" s="23"/>
      <c r="D21" s="23"/>
      <c r="E21" s="23"/>
      <c r="F21" s="8"/>
    </row>
    <row r="22" spans="1:6" ht="24.75" customHeight="1" x14ac:dyDescent="0.25">
      <c r="A22" s="57" t="s">
        <v>747</v>
      </c>
      <c r="B22" s="58" t="s">
        <v>748</v>
      </c>
      <c r="C22" s="43" t="s">
        <v>24</v>
      </c>
      <c r="D22" s="39">
        <v>913679.81</v>
      </c>
      <c r="E22" s="39">
        <v>-23660445.370000001</v>
      </c>
      <c r="F22" s="8"/>
    </row>
    <row r="23" spans="1:6" ht="25.5" customHeight="1" x14ac:dyDescent="0.25">
      <c r="A23" s="60" t="s">
        <v>749</v>
      </c>
      <c r="B23" s="61" t="s">
        <v>748</v>
      </c>
      <c r="C23" s="62" t="s">
        <v>750</v>
      </c>
      <c r="D23" s="39">
        <v>913679.81</v>
      </c>
      <c r="E23" s="39">
        <v>-23660445.370000001</v>
      </c>
      <c r="F23" s="8"/>
    </row>
    <row r="24" spans="1:6" ht="24.75" customHeight="1" x14ac:dyDescent="0.25">
      <c r="A24" s="57" t="s">
        <v>751</v>
      </c>
      <c r="B24" s="58" t="s">
        <v>752</v>
      </c>
      <c r="C24" s="43" t="s">
        <v>24</v>
      </c>
      <c r="D24" s="39">
        <v>-616208249.94000006</v>
      </c>
      <c r="E24" s="39">
        <v>-291993637.91000003</v>
      </c>
      <c r="F24" s="8"/>
    </row>
    <row r="25" spans="1:6" ht="15" customHeight="1" x14ac:dyDescent="0.25">
      <c r="A25" s="60" t="s">
        <v>753</v>
      </c>
      <c r="B25" s="61" t="s">
        <v>752</v>
      </c>
      <c r="C25" s="62" t="s">
        <v>754</v>
      </c>
      <c r="D25" s="39">
        <v>-616208249.94000006</v>
      </c>
      <c r="E25" s="39">
        <v>-291993637.91000003</v>
      </c>
      <c r="F25" s="8"/>
    </row>
    <row r="26" spans="1:6" ht="25.5" customHeight="1" x14ac:dyDescent="0.25">
      <c r="A26" s="60" t="s">
        <v>755</v>
      </c>
      <c r="B26" s="61" t="s">
        <v>752</v>
      </c>
      <c r="C26" s="62" t="s">
        <v>756</v>
      </c>
      <c r="D26" s="39">
        <v>-616208249.94000006</v>
      </c>
      <c r="E26" s="39">
        <v>-291993637.91000003</v>
      </c>
      <c r="F26" s="8"/>
    </row>
    <row r="27" spans="1:6" ht="25.5" customHeight="1" x14ac:dyDescent="0.25">
      <c r="A27" s="60" t="s">
        <v>757</v>
      </c>
      <c r="B27" s="61" t="s">
        <v>752</v>
      </c>
      <c r="C27" s="62" t="s">
        <v>758</v>
      </c>
      <c r="D27" s="39">
        <v>-616208249.94000006</v>
      </c>
      <c r="E27" s="39">
        <v>-291993637.91000003</v>
      </c>
      <c r="F27" s="8"/>
    </row>
    <row r="28" spans="1:6" ht="24.75" customHeight="1" x14ac:dyDescent="0.25">
      <c r="A28" s="57" t="s">
        <v>759</v>
      </c>
      <c r="B28" s="58" t="s">
        <v>760</v>
      </c>
      <c r="C28" s="43" t="s">
        <v>24</v>
      </c>
      <c r="D28" s="39">
        <v>617121929.75</v>
      </c>
      <c r="E28" s="39">
        <v>268333192.53999999</v>
      </c>
      <c r="F28" s="8"/>
    </row>
    <row r="29" spans="1:6" ht="15" customHeight="1" x14ac:dyDescent="0.25">
      <c r="A29" s="60" t="s">
        <v>761</v>
      </c>
      <c r="B29" s="61" t="s">
        <v>760</v>
      </c>
      <c r="C29" s="62" t="s">
        <v>762</v>
      </c>
      <c r="D29" s="39">
        <v>617121929.75</v>
      </c>
      <c r="E29" s="39">
        <v>268333192.53999999</v>
      </c>
      <c r="F29" s="8"/>
    </row>
    <row r="30" spans="1:6" ht="25.5" customHeight="1" x14ac:dyDescent="0.25">
      <c r="A30" s="60" t="s">
        <v>763</v>
      </c>
      <c r="B30" s="61" t="s">
        <v>760</v>
      </c>
      <c r="C30" s="62" t="s">
        <v>764</v>
      </c>
      <c r="D30" s="39">
        <v>617121929.75</v>
      </c>
      <c r="E30" s="39">
        <v>268333192.53999999</v>
      </c>
      <c r="F30" s="8"/>
    </row>
    <row r="31" spans="1:6" ht="25.5" customHeight="1" thickBot="1" x14ac:dyDescent="0.3">
      <c r="A31" s="60" t="s">
        <v>765</v>
      </c>
      <c r="B31" s="61" t="s">
        <v>760</v>
      </c>
      <c r="C31" s="62" t="s">
        <v>766</v>
      </c>
      <c r="D31" s="39">
        <v>617121929.75</v>
      </c>
      <c r="E31" s="39">
        <v>268333192.53999999</v>
      </c>
      <c r="F31" s="8"/>
    </row>
    <row r="32" spans="1:6" ht="12.95" customHeight="1" x14ac:dyDescent="0.25">
      <c r="A32" s="51"/>
      <c r="B32" s="50"/>
      <c r="C32" s="50"/>
      <c r="D32" s="50"/>
      <c r="E32" s="50"/>
      <c r="F32" s="3"/>
    </row>
    <row r="33" spans="1:6" hidden="1" x14ac:dyDescent="0.25">
      <c r="A33" s="9"/>
      <c r="B33" s="9"/>
      <c r="C33" s="9"/>
      <c r="D33" s="29"/>
      <c r="E33" s="29"/>
      <c r="F33" s="3" t="s">
        <v>281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77CE579-3413-45E4-9323-B84CD21727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2016-11-01T02:36:57Z</dcterms:created>
  <dcterms:modified xsi:type="dcterms:W3CDTF">2016-11-01T02:41:20Z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C:\Users\elena\AppData\Local\Кейсистемс\Свод-СМАРТ\ReportManager\0503317g_20160101__win_4_5.xlsx</vt:lpwstr>
  </property>
</Properties>
</file>